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xWindow="240" yWindow="135" windowWidth="11580" windowHeight="5475" activeTab="1"/>
  </bookViews>
  <sheets>
    <sheet name="Oryginał" sheetId="1" r:id="rId1"/>
    <sheet name="Kopia" sheetId="2" r:id="rId2"/>
  </sheets>
  <definedNames>
    <definedName name="_xlnm.Print_Area" localSheetId="1">'Kopia'!$B$2:$AJ$47</definedName>
    <definedName name="_xlnm.Print_Area" localSheetId="0">'Oryginał'!$B$2:$AJ$48</definedName>
    <definedName name="Z_04838D10_426C_49C4_BEF0_CD70A588E418_.wvu.PrintArea" localSheetId="1" hidden="1">'Kopia'!$B$2:$AJ$47</definedName>
    <definedName name="Z_04838D10_426C_49C4_BEF0_CD70A588E418_.wvu.PrintArea" localSheetId="0" hidden="1">'Oryginał'!$B$2:$AJ$48</definedName>
    <definedName name="Z_19048AA7_FA98_4352_8F29_35FFF6BC2297_.wvu.PrintArea" localSheetId="1" hidden="1">'Kopia'!$B$2:$AJ$47</definedName>
    <definedName name="Z_19048AA7_FA98_4352_8F29_35FFF6BC2297_.wvu.PrintArea" localSheetId="0" hidden="1">'Oryginał'!$B$2:$AJ$48</definedName>
    <definedName name="Z_1E10D01B_5A5A_4B53_9425_682D60B68E07_.wvu.PrintArea" localSheetId="1" hidden="1">'Kopia'!$B$2:$AJ$47</definedName>
    <definedName name="Z_1E10D01B_5A5A_4B53_9425_682D60B68E07_.wvu.PrintArea" localSheetId="0" hidden="1">'Oryginał'!$B$2:$AJ$48</definedName>
    <definedName name="Z_4BF43961_27CA_4D51_A0FB_3A48BEC64F1F_.wvu.PrintArea" localSheetId="1" hidden="1">'Kopia'!$B$2:$AJ$47</definedName>
    <definedName name="Z_4BF43961_27CA_4D51_A0FB_3A48BEC64F1F_.wvu.PrintArea" localSheetId="0" hidden="1">'Oryginał'!$B$2:$AJ$48</definedName>
    <definedName name="Z_63CAB339_BEA4_42DF_8D44_76D5CE99C3E4_.wvu.PrintArea" localSheetId="1" hidden="1">'Kopia'!$B$2:$AJ$47</definedName>
    <definedName name="Z_63CAB339_BEA4_42DF_8D44_76D5CE99C3E4_.wvu.PrintArea" localSheetId="0" hidden="1">'Oryginał'!$B$2:$AJ$48</definedName>
  </definedNames>
  <calcPr fullCalcOnLoad="1"/>
</workbook>
</file>

<file path=xl/sharedStrings.xml><?xml version="1.0" encoding="utf-8"?>
<sst xmlns="http://schemas.openxmlformats.org/spreadsheetml/2006/main" count="85" uniqueCount="54">
  <si>
    <t>Pieczęć nagłówkowa firmy lub 
nazwa firmy</t>
  </si>
  <si>
    <t>SPRZEDAWCA</t>
  </si>
  <si>
    <t>NABYWCA</t>
  </si>
  <si>
    <t>nr identyfikacyjny</t>
  </si>
  <si>
    <t xml:space="preserve"> Miejscowość</t>
  </si>
  <si>
    <t xml:space="preserve"> Miesiąc sprzedaży</t>
  </si>
  <si>
    <t xml:space="preserve"> Data wystawienia</t>
  </si>
  <si>
    <t xml:space="preserve"> tel.</t>
  </si>
  <si>
    <t xml:space="preserve"> fax.</t>
  </si>
  <si>
    <t xml:space="preserve"> E-mail</t>
  </si>
  <si>
    <t>Rok</t>
  </si>
  <si>
    <t>LP</t>
  </si>
  <si>
    <t>Nazwa towaru / usługi</t>
  </si>
  <si>
    <t>Ilość</t>
  </si>
  <si>
    <t>J.m.</t>
  </si>
  <si>
    <t>Cena jedn.</t>
  </si>
  <si>
    <t xml:space="preserve">PLN </t>
  </si>
  <si>
    <t>Wartość</t>
  </si>
  <si>
    <t xml:space="preserve"> Do zapłaty</t>
  </si>
  <si>
    <t>Razem</t>
  </si>
  <si>
    <t>Słownie złotych</t>
  </si>
  <si>
    <t>Forma płatności:</t>
  </si>
  <si>
    <t>Termin płatności</t>
  </si>
  <si>
    <t xml:space="preserve">Konto: </t>
  </si>
  <si>
    <r>
      <t>czytelny</t>
    </r>
    <r>
      <rPr>
        <sz val="5"/>
        <rFont val="Arial"/>
        <family val="2"/>
      </rPr>
      <t xml:space="preserve"> </t>
    </r>
    <r>
      <rPr>
        <sz val="7"/>
        <rFont val="Arial"/>
        <family val="2"/>
      </rPr>
      <t>podpis</t>
    </r>
    <r>
      <rPr>
        <sz val="5"/>
        <rFont val="Arial"/>
        <family val="2"/>
      </rPr>
      <t xml:space="preserve"> </t>
    </r>
    <r>
      <rPr>
        <sz val="7"/>
        <rFont val="Arial"/>
        <family val="2"/>
      </rPr>
      <t>osoby</t>
    </r>
    <r>
      <rPr>
        <sz val="5"/>
        <rFont val="Arial"/>
        <family val="2"/>
      </rPr>
      <t xml:space="preserve"> </t>
    </r>
    <r>
      <rPr>
        <sz val="8"/>
        <rFont val="Arial"/>
        <family val="2"/>
      </rPr>
      <t>upoważnionej</t>
    </r>
    <r>
      <rPr>
        <sz val="5"/>
        <rFont val="Arial"/>
        <family val="2"/>
      </rPr>
      <t xml:space="preserve"> </t>
    </r>
    <r>
      <rPr>
        <sz val="7"/>
        <rFont val="Arial"/>
        <family val="2"/>
      </rPr>
      <t>do</t>
    </r>
    <r>
      <rPr>
        <sz val="5"/>
        <rFont val="Arial"/>
        <family val="2"/>
      </rPr>
      <t xml:space="preserve"> </t>
    </r>
    <r>
      <rPr>
        <sz val="7"/>
        <rFont val="Arial"/>
        <family val="2"/>
      </rPr>
      <t>odbioru
faktury</t>
    </r>
    <r>
      <rPr>
        <sz val="5"/>
        <rFont val="Arial"/>
        <family val="2"/>
      </rPr>
      <t xml:space="preserve"> </t>
    </r>
    <r>
      <rPr>
        <sz val="7"/>
        <rFont val="Arial"/>
        <family val="2"/>
      </rPr>
      <t>lub</t>
    </r>
    <r>
      <rPr>
        <sz val="5"/>
        <rFont val="Arial"/>
        <family val="2"/>
      </rPr>
      <t xml:space="preserve"> </t>
    </r>
    <r>
      <rPr>
        <sz val="7"/>
        <rFont val="Arial"/>
        <family val="2"/>
      </rPr>
      <t>podpis</t>
    </r>
    <r>
      <rPr>
        <sz val="5"/>
        <rFont val="Arial"/>
        <family val="2"/>
      </rPr>
      <t xml:space="preserve"> </t>
    </r>
    <r>
      <rPr>
        <sz val="7"/>
        <rFont val="Arial"/>
        <family val="2"/>
      </rPr>
      <t>oraz</t>
    </r>
    <r>
      <rPr>
        <sz val="5"/>
        <rFont val="Arial"/>
        <family val="2"/>
      </rPr>
      <t xml:space="preserve"> </t>
    </r>
    <r>
      <rPr>
        <sz val="7"/>
        <rFont val="Arial"/>
        <family val="2"/>
      </rPr>
      <t>imię</t>
    </r>
    <r>
      <rPr>
        <sz val="5"/>
        <rFont val="Arial"/>
        <family val="2"/>
      </rPr>
      <t xml:space="preserve"> </t>
    </r>
    <r>
      <rPr>
        <sz val="7"/>
        <rFont val="Arial"/>
        <family val="2"/>
      </rPr>
      <t>i</t>
    </r>
    <r>
      <rPr>
        <sz val="5"/>
        <rFont val="Arial"/>
        <family val="2"/>
      </rPr>
      <t xml:space="preserve"> </t>
    </r>
    <r>
      <rPr>
        <sz val="7"/>
        <rFont val="Arial"/>
        <family val="2"/>
      </rPr>
      <t>nazwisko</t>
    </r>
  </si>
  <si>
    <r>
      <t>czytelny</t>
    </r>
    <r>
      <rPr>
        <sz val="5"/>
        <rFont val="Arial"/>
        <family val="2"/>
      </rPr>
      <t xml:space="preserve"> </t>
    </r>
    <r>
      <rPr>
        <sz val="8"/>
        <rFont val="Arial"/>
        <family val="2"/>
      </rPr>
      <t>podpis</t>
    </r>
    <r>
      <rPr>
        <sz val="5"/>
        <rFont val="Arial"/>
        <family val="2"/>
      </rPr>
      <t xml:space="preserve"> </t>
    </r>
    <r>
      <rPr>
        <sz val="7"/>
        <rFont val="Arial"/>
        <family val="2"/>
      </rPr>
      <t>osoby</t>
    </r>
    <r>
      <rPr>
        <sz val="5"/>
        <rFont val="Arial"/>
        <family val="2"/>
      </rPr>
      <t xml:space="preserve"> </t>
    </r>
    <r>
      <rPr>
        <sz val="7"/>
        <rFont val="Arial"/>
        <family val="2"/>
      </rPr>
      <t>upoważnionej</t>
    </r>
    <r>
      <rPr>
        <sz val="5"/>
        <rFont val="Arial"/>
        <family val="2"/>
      </rPr>
      <t xml:space="preserve"> </t>
    </r>
    <r>
      <rPr>
        <sz val="7"/>
        <rFont val="Arial"/>
        <family val="2"/>
      </rPr>
      <t>do</t>
    </r>
    <r>
      <rPr>
        <sz val="5"/>
        <rFont val="Arial"/>
        <family val="2"/>
      </rPr>
      <t xml:space="preserve"> </t>
    </r>
    <r>
      <rPr>
        <sz val="7"/>
        <rFont val="Arial"/>
        <family val="2"/>
      </rPr>
      <t>wystawienia</t>
    </r>
    <r>
      <rPr>
        <sz val="5"/>
        <rFont val="Arial"/>
        <family val="2"/>
      </rPr>
      <t xml:space="preserve"> </t>
    </r>
    <r>
      <rPr>
        <sz val="7"/>
        <rFont val="Arial"/>
        <family val="2"/>
      </rPr>
      <t>faktury
lub</t>
    </r>
    <r>
      <rPr>
        <sz val="5"/>
        <rFont val="Arial"/>
        <family val="2"/>
      </rPr>
      <t xml:space="preserve"> </t>
    </r>
    <r>
      <rPr>
        <sz val="7"/>
        <rFont val="Arial"/>
        <family val="2"/>
      </rPr>
      <t>podpis</t>
    </r>
    <r>
      <rPr>
        <sz val="5"/>
        <rFont val="Arial"/>
        <family val="2"/>
      </rPr>
      <t xml:space="preserve"> </t>
    </r>
    <r>
      <rPr>
        <sz val="7"/>
        <rFont val="Arial"/>
        <family val="2"/>
      </rPr>
      <t>oraz</t>
    </r>
    <r>
      <rPr>
        <sz val="5"/>
        <rFont val="Arial"/>
        <family val="2"/>
      </rPr>
      <t xml:space="preserve"> </t>
    </r>
    <r>
      <rPr>
        <sz val="7"/>
        <rFont val="Arial"/>
        <family val="2"/>
      </rPr>
      <t>imię</t>
    </r>
    <r>
      <rPr>
        <sz val="5"/>
        <rFont val="Arial"/>
        <family val="2"/>
      </rPr>
      <t xml:space="preserve"> </t>
    </r>
    <r>
      <rPr>
        <sz val="7"/>
        <rFont val="Arial"/>
        <family val="2"/>
      </rPr>
      <t>i</t>
    </r>
    <r>
      <rPr>
        <sz val="5"/>
        <rFont val="Arial"/>
        <family val="2"/>
      </rPr>
      <t xml:space="preserve"> </t>
    </r>
    <r>
      <rPr>
        <sz val="7"/>
        <rFont val="Arial"/>
        <family val="2"/>
      </rPr>
      <t>nazwisko</t>
    </r>
  </si>
  <si>
    <t>czytelny podpis osoby upoważnionej do odbioru
faktury lub podpis oraz imię i nazwisko</t>
  </si>
  <si>
    <t>czytelny podpis osoby upoważnionej do wystawienia faktury
lub podpis oraz imię i nazwisko</t>
  </si>
  <si>
    <t>Symbol
PKWiU</t>
  </si>
  <si>
    <t>FAKTURA NR</t>
  </si>
  <si>
    <t>Cena jednostkowa</t>
  </si>
  <si>
    <t xml:space="preserve"> Dodatkowe informacje:</t>
  </si>
  <si>
    <t>Wzór formularza zaprojektowany przez © www.signform.pl Sp. z o.o., e-mail: biuro@signform.pl, tel. (0-22) 337-11-51, fax: (0-22) 337-11-52</t>
  </si>
  <si>
    <t xml:space="preserve">1. </t>
  </si>
  <si>
    <t>GOTÓWKA</t>
  </si>
  <si>
    <t>RENATA SKÓRA</t>
  </si>
  <si>
    <t>RYNEK 12</t>
  </si>
  <si>
    <t xml:space="preserve">32-200 MIECHÓW </t>
  </si>
  <si>
    <t>32-200 MIECHÓW</t>
  </si>
  <si>
    <t xml:space="preserve">REFAKTURA ZA WODĘ </t>
  </si>
  <si>
    <t>90,00,11</t>
  </si>
  <si>
    <t>41,00.20</t>
  </si>
  <si>
    <t xml:space="preserve">I ŚCIEKI </t>
  </si>
  <si>
    <t>STUDIO FRYZUR  BODUCH MONIKA</t>
  </si>
  <si>
    <t>RYNEK 13</t>
  </si>
  <si>
    <t>682-139-84-32</t>
  </si>
  <si>
    <t>04-05-2017</t>
  </si>
  <si>
    <t>1/REF/2017</t>
  </si>
  <si>
    <t>2017</t>
  </si>
  <si>
    <t>WODA  60 M3  X 3,12</t>
  </si>
  <si>
    <t>ŚCIEKI  60 M3  X 3,62</t>
  </si>
  <si>
    <t>czterysta  cztery 40/100  zł</t>
  </si>
  <si>
    <t>m3</t>
  </si>
  <si>
    <t>4/REF/2022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</si>
</sst>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\-0000"/>
    <numFmt numFmtId="165" formatCode="#,##0.00\ _z_ł"/>
    <numFmt numFmtId="166" formatCode="#,##0.00\ &quot;zł&quot;"/>
  </numFmts>
  <fonts count="29">
    <font>
      <sz val="12"/>
      <name val="Times New Roman"/>
      <family val="0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sz val="5"/>
      <name val="Arial"/>
      <family val="2"/>
    </font>
    <font>
      <u val="single"/>
      <sz val="12"/>
      <color indexed="12"/>
      <name val="Times New Roman"/>
      <family val="0"/>
    </font>
    <font>
      <b/>
      <sz val="11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8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8" borderId="0" applyNumberFormat="0" applyBorder="0" applyAlignment="0" applyProtection="0"/>
    <xf numFmtId="0" fontId="12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3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1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2" borderId="0" applyNumberFormat="0" applyBorder="0" applyAlignment="0" applyProtection="0"/>
    <xf numFmtId="0" fontId="14" fillId="3" borderId="1" applyNumberFormat="0" applyAlignment="0" applyProtection="0"/>
    <xf numFmtId="0" fontId="15" fillId="9" borderId="2" applyNumberFormat="0" applyAlignment="0" applyProtection="0"/>
    <xf numFmtId="0" fontId="16" fillId="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14" borderId="4" applyNumberFormat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10" borderId="0" applyNumberFormat="0" applyBorder="0" applyAlignment="0" applyProtection="0"/>
    <xf numFmtId="0" fontId="23" fillId="9" borderId="1" applyNumberFormat="0" applyAlignment="0" applyProtection="0"/>
    <xf numFmtId="9" fontId="0" fillId="0" borderId="0" applyFont="0" applyFill="0" applyBorder="0" applyAlignment="0" applyProtection="0"/>
    <xf numFmtId="0" fontId="24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5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17" borderId="0" applyNumberFormat="0" applyBorder="0" applyAlignment="0" applyProtection="0"/>
  </cellStyleXfs>
  <cellXfs count="375">
    <xf numFmtId="0" fontId="0" fillId="0" borderId="0" xfId="0" applyAlignment="1">
      <alignment/>
    </xf>
    <xf numFmtId="0" fontId="0" fillId="18" borderId="0" xfId="0" applyFill="1" applyAlignment="1">
      <alignment/>
    </xf>
    <xf numFmtId="4" fontId="0" fillId="18" borderId="0" xfId="0" applyNumberFormat="1" applyFill="1" applyBorder="1" applyAlignment="1">
      <alignment/>
    </xf>
    <xf numFmtId="4" fontId="0" fillId="18" borderId="0" xfId="0" applyNumberFormat="1" applyFill="1" applyAlignment="1">
      <alignment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3" fillId="0" borderId="10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1" fillId="0" borderId="13" xfId="0" applyFont="1" applyFill="1" applyBorder="1" applyAlignment="1">
      <alignment/>
    </xf>
    <xf numFmtId="0" fontId="3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3" fillId="0" borderId="14" xfId="0" applyFont="1" applyFill="1" applyBorder="1" applyAlignment="1">
      <alignment vertical="center"/>
    </xf>
    <xf numFmtId="0" fontId="1" fillId="0" borderId="16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right" vertical="center"/>
    </xf>
    <xf numFmtId="0" fontId="1" fillId="0" borderId="21" xfId="0" applyFont="1" applyFill="1" applyBorder="1" applyAlignment="1">
      <alignment/>
    </xf>
    <xf numFmtId="0" fontId="1" fillId="0" borderId="22" xfId="0" applyFont="1" applyFill="1" applyBorder="1" applyAlignment="1">
      <alignment/>
    </xf>
    <xf numFmtId="0" fontId="5" fillId="0" borderId="23" xfId="0" applyFont="1" applyFill="1" applyBorder="1" applyAlignment="1">
      <alignment/>
    </xf>
    <xf numFmtId="0" fontId="5" fillId="0" borderId="24" xfId="0" applyFont="1" applyFill="1" applyBorder="1" applyAlignment="1">
      <alignment/>
    </xf>
    <xf numFmtId="0" fontId="5" fillId="0" borderId="25" xfId="0" applyFont="1" applyFill="1" applyBorder="1" applyAlignment="1">
      <alignment/>
    </xf>
    <xf numFmtId="0" fontId="5" fillId="0" borderId="26" xfId="0" applyFont="1" applyFill="1" applyBorder="1" applyAlignment="1">
      <alignment/>
    </xf>
    <xf numFmtId="0" fontId="5" fillId="0" borderId="27" xfId="0" applyFont="1" applyFill="1" applyBorder="1" applyAlignment="1">
      <alignment/>
    </xf>
    <xf numFmtId="0" fontId="6" fillId="0" borderId="21" xfId="0" applyFont="1" applyFill="1" applyBorder="1" applyAlignment="1">
      <alignment vertical="center"/>
    </xf>
    <xf numFmtId="0" fontId="1" fillId="0" borderId="28" xfId="0" applyFont="1" applyFill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 applyProtection="1">
      <alignment/>
      <protection/>
    </xf>
    <xf numFmtId="0" fontId="1" fillId="0" borderId="10" xfId="0" applyFont="1" applyFill="1" applyBorder="1" applyAlignment="1" applyProtection="1">
      <alignment/>
      <protection/>
    </xf>
    <xf numFmtId="0" fontId="1" fillId="0" borderId="11" xfId="0" applyFont="1" applyFill="1" applyBorder="1" applyAlignment="1" applyProtection="1">
      <alignment/>
      <protection/>
    </xf>
    <xf numFmtId="0" fontId="3" fillId="0" borderId="10" xfId="0" applyFont="1" applyFill="1" applyBorder="1" applyAlignment="1" applyProtection="1">
      <alignment vertical="center"/>
      <protection/>
    </xf>
    <xf numFmtId="0" fontId="3" fillId="0" borderId="12" xfId="0" applyFont="1" applyFill="1" applyBorder="1" applyAlignment="1" applyProtection="1">
      <alignment vertical="center"/>
      <protection/>
    </xf>
    <xf numFmtId="0" fontId="1" fillId="0" borderId="13" xfId="0" applyFont="1" applyFill="1" applyBorder="1" applyAlignment="1" applyProtection="1">
      <alignment/>
      <protection/>
    </xf>
    <xf numFmtId="0" fontId="3" fillId="0" borderId="13" xfId="0" applyFont="1" applyFill="1" applyBorder="1" applyAlignment="1" applyProtection="1">
      <alignment horizontal="center" vertical="center"/>
      <protection/>
    </xf>
    <xf numFmtId="0" fontId="1" fillId="0" borderId="14" xfId="0" applyFont="1" applyFill="1" applyBorder="1" applyAlignment="1" applyProtection="1">
      <alignment/>
      <protection/>
    </xf>
    <xf numFmtId="0" fontId="1" fillId="0" borderId="15" xfId="0" applyFont="1" applyFill="1" applyBorder="1" applyAlignment="1" applyProtection="1">
      <alignment/>
      <protection/>
    </xf>
    <xf numFmtId="0" fontId="3" fillId="0" borderId="14" xfId="0" applyFont="1" applyFill="1" applyBorder="1" applyAlignment="1" applyProtection="1">
      <alignment vertical="center"/>
      <protection/>
    </xf>
    <xf numFmtId="0" fontId="1" fillId="0" borderId="16" xfId="0" applyFont="1" applyFill="1" applyBorder="1" applyAlignment="1" applyProtection="1">
      <alignment/>
      <protection/>
    </xf>
    <xf numFmtId="0" fontId="1" fillId="0" borderId="17" xfId="0" applyFont="1" applyFill="1" applyBorder="1" applyAlignment="1" applyProtection="1">
      <alignment/>
      <protection/>
    </xf>
    <xf numFmtId="0" fontId="1" fillId="0" borderId="18" xfId="0" applyFont="1" applyFill="1" applyBorder="1" applyAlignment="1" applyProtection="1">
      <alignment/>
      <protection/>
    </xf>
    <xf numFmtId="0" fontId="1" fillId="0" borderId="19" xfId="0" applyFont="1" applyFill="1" applyBorder="1" applyAlignment="1" applyProtection="1">
      <alignment/>
      <protection/>
    </xf>
    <xf numFmtId="0" fontId="1" fillId="0" borderId="20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right" vertical="center"/>
      <protection/>
    </xf>
    <xf numFmtId="0" fontId="1" fillId="0" borderId="21" xfId="0" applyFont="1" applyFill="1" applyBorder="1" applyAlignment="1" applyProtection="1">
      <alignment/>
      <protection/>
    </xf>
    <xf numFmtId="0" fontId="1" fillId="0" borderId="22" xfId="0" applyFont="1" applyFill="1" applyBorder="1" applyAlignment="1" applyProtection="1">
      <alignment/>
      <protection/>
    </xf>
    <xf numFmtId="0" fontId="5" fillId="0" borderId="23" xfId="0" applyFont="1" applyFill="1" applyBorder="1" applyAlignment="1" applyProtection="1">
      <alignment/>
      <protection/>
    </xf>
    <xf numFmtId="0" fontId="5" fillId="0" borderId="24" xfId="0" applyFont="1" applyFill="1" applyBorder="1" applyAlignment="1" applyProtection="1">
      <alignment/>
      <protection/>
    </xf>
    <xf numFmtId="0" fontId="5" fillId="0" borderId="25" xfId="0" applyNumberFormat="1" applyFont="1" applyFill="1" applyBorder="1" applyAlignment="1" applyProtection="1">
      <alignment/>
      <protection/>
    </xf>
    <xf numFmtId="0" fontId="5" fillId="0" borderId="25" xfId="0" applyFont="1" applyFill="1" applyBorder="1" applyAlignment="1" applyProtection="1">
      <alignment/>
      <protection/>
    </xf>
    <xf numFmtId="0" fontId="5" fillId="0" borderId="26" xfId="0" applyFont="1" applyFill="1" applyBorder="1" applyAlignment="1" applyProtection="1">
      <alignment/>
      <protection/>
    </xf>
    <xf numFmtId="0" fontId="5" fillId="0" borderId="26" xfId="0" applyNumberFormat="1" applyFont="1" applyFill="1" applyBorder="1" applyAlignment="1" applyProtection="1">
      <alignment/>
      <protection/>
    </xf>
    <xf numFmtId="0" fontId="5" fillId="0" borderId="27" xfId="0" applyFont="1" applyFill="1" applyBorder="1" applyAlignment="1" applyProtection="1">
      <alignment/>
      <protection/>
    </xf>
    <xf numFmtId="0" fontId="6" fillId="0" borderId="21" xfId="0" applyFont="1" applyFill="1" applyBorder="1" applyAlignment="1" applyProtection="1">
      <alignment vertical="center"/>
      <protection/>
    </xf>
    <xf numFmtId="0" fontId="1" fillId="0" borderId="28" xfId="0" applyFont="1" applyFill="1" applyBorder="1" applyAlignment="1" applyProtection="1">
      <alignment/>
      <protection/>
    </xf>
    <xf numFmtId="0" fontId="1" fillId="0" borderId="25" xfId="0" applyFont="1" applyFill="1" applyBorder="1" applyAlignment="1">
      <alignment/>
    </xf>
    <xf numFmtId="0" fontId="5" fillId="0" borderId="25" xfId="0" applyFont="1" applyFill="1" applyBorder="1" applyAlignment="1">
      <alignment horizontal="right" vertical="center"/>
    </xf>
    <xf numFmtId="0" fontId="1" fillId="0" borderId="24" xfId="0" applyFont="1" applyFill="1" applyBorder="1" applyAlignment="1">
      <alignment/>
    </xf>
    <xf numFmtId="0" fontId="1" fillId="0" borderId="23" xfId="0" applyFont="1" applyFill="1" applyBorder="1" applyAlignment="1">
      <alignment horizontal="right"/>
    </xf>
    <xf numFmtId="0" fontId="1" fillId="0" borderId="25" xfId="0" applyFont="1" applyFill="1" applyBorder="1" applyAlignment="1">
      <alignment horizontal="right"/>
    </xf>
    <xf numFmtId="0" fontId="1" fillId="0" borderId="23" xfId="0" applyFont="1" applyFill="1" applyBorder="1" applyAlignment="1" applyProtection="1">
      <alignment horizontal="right"/>
      <protection/>
    </xf>
    <xf numFmtId="0" fontId="1" fillId="0" borderId="25" xfId="0" applyFont="1" applyFill="1" applyBorder="1" applyAlignment="1" applyProtection="1">
      <alignment horizontal="right"/>
      <protection/>
    </xf>
    <xf numFmtId="0" fontId="1" fillId="0" borderId="18" xfId="0" applyFont="1" applyFill="1" applyBorder="1" applyAlignment="1">
      <alignment horizontal="right" vertical="top"/>
    </xf>
    <xf numFmtId="0" fontId="1" fillId="0" borderId="0" xfId="0" applyFont="1" applyFill="1" applyBorder="1" applyAlignment="1">
      <alignment horizontal="right" vertical="top"/>
    </xf>
    <xf numFmtId="0" fontId="1" fillId="0" borderId="18" xfId="0" applyFont="1" applyFill="1" applyBorder="1" applyAlignment="1" applyProtection="1">
      <alignment horizontal="right" vertical="top"/>
      <protection/>
    </xf>
    <xf numFmtId="0" fontId="1" fillId="0" borderId="0" xfId="0" applyFont="1" applyFill="1" applyBorder="1" applyAlignment="1" applyProtection="1">
      <alignment horizontal="right" vertical="top"/>
      <protection/>
    </xf>
    <xf numFmtId="0" fontId="6" fillId="0" borderId="29" xfId="0" applyFont="1" applyFill="1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6" fillId="0" borderId="29" xfId="0" applyFont="1" applyFill="1" applyBorder="1" applyAlignment="1" applyProtection="1">
      <alignment horizontal="left" vertical="center"/>
      <protection/>
    </xf>
    <xf numFmtId="0" fontId="0" fillId="0" borderId="0" xfId="0" applyBorder="1" applyAlignment="1">
      <alignment horizontal="left" vertical="center"/>
    </xf>
    <xf numFmtId="0" fontId="6" fillId="0" borderId="30" xfId="0" applyFont="1" applyFill="1" applyBorder="1" applyAlignment="1">
      <alignment horizontal="left" vertical="center"/>
    </xf>
    <xf numFmtId="0" fontId="6" fillId="0" borderId="30" xfId="0" applyFont="1" applyFill="1" applyBorder="1" applyAlignment="1" applyProtection="1">
      <alignment horizontal="left" vertical="center"/>
      <protection/>
    </xf>
    <xf numFmtId="0" fontId="6" fillId="0" borderId="10" xfId="0" applyFont="1" applyFill="1" applyBorder="1" applyAlignment="1" applyProtection="1">
      <alignment vertical="center"/>
      <protection/>
    </xf>
    <xf numFmtId="0" fontId="1" fillId="0" borderId="10" xfId="0" applyNumberFormat="1" applyFont="1" applyFill="1" applyBorder="1" applyAlignment="1" applyProtection="1">
      <alignment/>
      <protection/>
    </xf>
    <xf numFmtId="0" fontId="0" fillId="0" borderId="10" xfId="0" applyBorder="1" applyAlignment="1">
      <alignment horizontal="left" vertical="center"/>
    </xf>
    <xf numFmtId="0" fontId="0" fillId="0" borderId="30" xfId="0" applyFill="1" applyBorder="1" applyAlignment="1">
      <alignment/>
    </xf>
    <xf numFmtId="0" fontId="7" fillId="0" borderId="1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>
      <alignment/>
    </xf>
    <xf numFmtId="0" fontId="5" fillId="0" borderId="0" xfId="0" applyFont="1" applyFill="1" applyAlignment="1" applyProtection="1">
      <alignment/>
      <protection/>
    </xf>
    <xf numFmtId="49" fontId="11" fillId="0" borderId="30" xfId="0" applyNumberFormat="1" applyFont="1" applyFill="1" applyBorder="1" applyAlignment="1" applyProtection="1">
      <alignment horizontal="center"/>
      <protection locked="0"/>
    </xf>
    <xf numFmtId="49" fontId="11" fillId="0" borderId="0" xfId="0" applyNumberFormat="1" applyFont="1" applyFill="1" applyBorder="1" applyAlignment="1" applyProtection="1">
      <alignment horizontal="center"/>
      <protection locked="0"/>
    </xf>
    <xf numFmtId="49" fontId="11" fillId="0" borderId="31" xfId="0" applyNumberFormat="1" applyFont="1" applyFill="1" applyBorder="1" applyAlignment="1" applyProtection="1">
      <alignment horizontal="center"/>
      <protection locked="0"/>
    </xf>
    <xf numFmtId="49" fontId="2" fillId="0" borderId="13" xfId="0" applyNumberFormat="1" applyFont="1" applyFill="1" applyBorder="1" applyAlignment="1" applyProtection="1">
      <alignment horizontal="left" vertical="center"/>
      <protection locked="0"/>
    </xf>
    <xf numFmtId="49" fontId="2" fillId="0" borderId="0" xfId="0" applyNumberFormat="1" applyFont="1" applyFill="1" applyBorder="1" applyAlignment="1" applyProtection="1">
      <alignment horizontal="left" vertical="center"/>
      <protection locked="0"/>
    </xf>
    <xf numFmtId="49" fontId="2" fillId="0" borderId="14" xfId="0" applyNumberFormat="1" applyFont="1" applyFill="1" applyBorder="1" applyAlignment="1" applyProtection="1">
      <alignment horizontal="left" vertical="center"/>
      <protection locked="0"/>
    </xf>
    <xf numFmtId="49" fontId="2" fillId="0" borderId="14" xfId="0" applyNumberFormat="1" applyFont="1" applyFill="1" applyBorder="1" applyAlignment="1" applyProtection="1">
      <alignment horizontal="center" vertical="center"/>
      <protection locked="0"/>
    </xf>
    <xf numFmtId="49" fontId="2" fillId="0" borderId="12" xfId="0" applyNumberFormat="1" applyFont="1" applyFill="1" applyBorder="1" applyAlignment="1" applyProtection="1">
      <alignment horizontal="center" vertical="center"/>
      <protection locked="0"/>
    </xf>
    <xf numFmtId="49" fontId="2" fillId="0" borderId="32" xfId="0" applyNumberFormat="1" applyFont="1" applyFill="1" applyBorder="1" applyAlignment="1" applyProtection="1">
      <alignment horizontal="center" vertical="center"/>
      <protection locked="0"/>
    </xf>
    <xf numFmtId="49" fontId="2" fillId="0" borderId="28" xfId="0" applyNumberFormat="1" applyFont="1" applyFill="1" applyBorder="1" applyAlignment="1" applyProtection="1">
      <alignment horizontal="center" vertical="center"/>
      <protection locked="0"/>
    </xf>
    <xf numFmtId="49" fontId="2" fillId="0" borderId="11" xfId="0" applyNumberFormat="1" applyFont="1" applyFill="1" applyBorder="1" applyAlignment="1" applyProtection="1">
      <alignment horizontal="center" vertical="center"/>
      <protection locked="0"/>
    </xf>
    <xf numFmtId="49" fontId="2" fillId="0" borderId="13" xfId="0" applyNumberFormat="1" applyFont="1" applyFill="1" applyBorder="1" applyAlignment="1" applyProtection="1">
      <alignment horizontal="center" vertical="center"/>
      <protection locked="0"/>
    </xf>
    <xf numFmtId="49" fontId="2" fillId="0" borderId="33" xfId="0" applyNumberFormat="1" applyFont="1" applyFill="1" applyBorder="1" applyAlignment="1" applyProtection="1">
      <alignment horizontal="center" vertical="center"/>
      <protection locked="0"/>
    </xf>
    <xf numFmtId="49" fontId="2" fillId="0" borderId="34" xfId="0" applyNumberFormat="1" applyFont="1" applyFill="1" applyBorder="1" applyAlignment="1" applyProtection="1">
      <alignment horizontal="center" vertical="center"/>
      <protection locked="0"/>
    </xf>
    <xf numFmtId="49" fontId="2" fillId="0" borderId="35" xfId="0" applyNumberFormat="1" applyFont="1" applyFill="1" applyBorder="1" applyAlignment="1" applyProtection="1">
      <alignment horizontal="center" vertical="center"/>
      <protection locked="0"/>
    </xf>
    <xf numFmtId="49" fontId="5" fillId="0" borderId="28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0" xfId="0" applyNumberFormat="1" applyFont="1" applyFill="1" applyBorder="1" applyAlignment="1" applyProtection="1">
      <alignment horizontal="center" vertical="center"/>
      <protection locked="0"/>
    </xf>
    <xf numFmtId="49" fontId="5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32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33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34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35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2" xfId="0" applyNumberFormat="1" applyFont="1" applyFill="1" applyBorder="1" applyAlignment="1" applyProtection="1">
      <alignment horizontal="left" vertical="center"/>
      <protection locked="0"/>
    </xf>
    <xf numFmtId="49" fontId="2" fillId="0" borderId="32" xfId="0" applyNumberFormat="1" applyFont="1" applyFill="1" applyBorder="1" applyAlignment="1" applyProtection="1">
      <alignment horizontal="left" vertical="center"/>
      <protection locked="0"/>
    </xf>
    <xf numFmtId="49" fontId="2" fillId="0" borderId="28" xfId="0" applyNumberFormat="1" applyFont="1" applyFill="1" applyBorder="1" applyAlignment="1" applyProtection="1">
      <alignment horizontal="left" vertical="center"/>
      <protection locked="0"/>
    </xf>
    <xf numFmtId="49" fontId="2" fillId="0" borderId="10" xfId="0" applyNumberFormat="1" applyFont="1" applyFill="1" applyBorder="1" applyAlignment="1" applyProtection="1">
      <alignment horizontal="left" vertical="center"/>
      <protection locked="0"/>
    </xf>
    <xf numFmtId="49" fontId="2" fillId="0" borderId="11" xfId="0" applyNumberFormat="1" applyFont="1" applyFill="1" applyBorder="1" applyAlignment="1" applyProtection="1">
      <alignment horizontal="left" vertical="center"/>
      <protection locked="0"/>
    </xf>
    <xf numFmtId="0" fontId="1" fillId="0" borderId="14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1" fillId="0" borderId="36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49" fontId="2" fillId="0" borderId="30" xfId="0" applyNumberFormat="1" applyFont="1" applyFill="1" applyBorder="1" applyAlignment="1" applyProtection="1">
      <alignment horizontal="center" vertical="center"/>
      <protection locked="0"/>
    </xf>
    <xf numFmtId="49" fontId="2" fillId="0" borderId="0" xfId="0" applyNumberFormat="1" applyFont="1" applyFill="1" applyBorder="1" applyAlignment="1" applyProtection="1">
      <alignment horizontal="center" vertical="center"/>
      <protection locked="0"/>
    </xf>
    <xf numFmtId="49" fontId="2" fillId="0" borderId="31" xfId="0" applyNumberFormat="1" applyFont="1" applyFill="1" applyBorder="1" applyAlignment="1" applyProtection="1">
      <alignment horizontal="center" vertical="center"/>
      <protection locked="0"/>
    </xf>
    <xf numFmtId="0" fontId="2" fillId="0" borderId="28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49" fontId="2" fillId="0" borderId="22" xfId="0" applyNumberFormat="1" applyFont="1" applyFill="1" applyBorder="1" applyAlignment="1" applyProtection="1">
      <alignment horizontal="center"/>
      <protection locked="0"/>
    </xf>
    <xf numFmtId="49" fontId="2" fillId="0" borderId="37" xfId="0" applyNumberFormat="1" applyFont="1" applyFill="1" applyBorder="1" applyAlignment="1" applyProtection="1">
      <alignment horizontal="center"/>
      <protection locked="0"/>
    </xf>
    <xf numFmtId="49" fontId="2" fillId="0" borderId="22" xfId="0" applyNumberFormat="1" applyFont="1" applyBorder="1" applyAlignment="1" applyProtection="1">
      <alignment horizontal="left"/>
      <protection locked="0"/>
    </xf>
    <xf numFmtId="49" fontId="2" fillId="0" borderId="37" xfId="0" applyNumberFormat="1" applyFont="1" applyBorder="1" applyAlignment="1" applyProtection="1">
      <alignment horizontal="left"/>
      <protection locked="0"/>
    </xf>
    <xf numFmtId="4" fontId="10" fillId="0" borderId="10" xfId="0" applyNumberFormat="1" applyFont="1" applyFill="1" applyBorder="1" applyAlignment="1" applyProtection="1">
      <alignment horizontal="left" vertical="center"/>
      <protection/>
    </xf>
    <xf numFmtId="49" fontId="2" fillId="0" borderId="33" xfId="0" applyNumberFormat="1" applyFont="1" applyFill="1" applyBorder="1" applyAlignment="1" applyProtection="1">
      <alignment horizontal="left" vertical="center"/>
      <protection locked="0"/>
    </xf>
    <xf numFmtId="49" fontId="2" fillId="0" borderId="34" xfId="0" applyNumberFormat="1" applyFont="1" applyFill="1" applyBorder="1" applyAlignment="1" applyProtection="1">
      <alignment horizontal="left" vertical="center"/>
      <protection locked="0"/>
    </xf>
    <xf numFmtId="49" fontId="2" fillId="0" borderId="35" xfId="0" applyNumberFormat="1" applyFont="1" applyFill="1" applyBorder="1" applyAlignment="1" applyProtection="1">
      <alignment horizontal="left" vertical="center"/>
      <protection locked="0"/>
    </xf>
    <xf numFmtId="4" fontId="2" fillId="0" borderId="10" xfId="0" applyNumberFormat="1" applyFont="1" applyFill="1" applyBorder="1" applyAlignment="1" applyProtection="1">
      <alignment horizontal="right" vertical="center"/>
      <protection/>
    </xf>
    <xf numFmtId="4" fontId="2" fillId="0" borderId="11" xfId="0" applyNumberFormat="1" applyFont="1" applyFill="1" applyBorder="1" applyAlignment="1" applyProtection="1">
      <alignment horizontal="right" vertical="center"/>
      <protection/>
    </xf>
    <xf numFmtId="165" fontId="2" fillId="0" borderId="0" xfId="0" applyNumberFormat="1" applyFont="1" applyFill="1" applyBorder="1" applyAlignment="1" applyProtection="1">
      <alignment horizontal="right" vertical="center"/>
      <protection hidden="1"/>
    </xf>
    <xf numFmtId="165" fontId="0" fillId="0" borderId="0" xfId="0" applyNumberFormat="1" applyBorder="1" applyAlignment="1" applyProtection="1">
      <alignment horizontal="right" vertical="center"/>
      <protection hidden="1"/>
    </xf>
    <xf numFmtId="0" fontId="6" fillId="0" borderId="16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/>
    </xf>
    <xf numFmtId="0" fontId="5" fillId="0" borderId="31" xfId="0" applyFont="1" applyFill="1" applyBorder="1" applyAlignment="1">
      <alignment horizontal="center" vertical="top"/>
    </xf>
    <xf numFmtId="0" fontId="5" fillId="0" borderId="30" xfId="0" applyFont="1" applyFill="1" applyBorder="1" applyAlignment="1">
      <alignment horizontal="center" vertical="top"/>
    </xf>
    <xf numFmtId="0" fontId="5" fillId="0" borderId="36" xfId="0" applyFont="1" applyFill="1" applyBorder="1" applyAlignment="1">
      <alignment horizontal="center" vertical="top"/>
    </xf>
    <xf numFmtId="0" fontId="5" fillId="0" borderId="14" xfId="0" applyFont="1" applyFill="1" applyBorder="1" applyAlignment="1">
      <alignment horizontal="center" vertical="top"/>
    </xf>
    <xf numFmtId="0" fontId="5" fillId="0" borderId="15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 wrapText="1"/>
    </xf>
    <xf numFmtId="0" fontId="5" fillId="0" borderId="31" xfId="0" applyFont="1" applyFill="1" applyBorder="1" applyAlignment="1">
      <alignment horizontal="center" vertical="top" wrapText="1"/>
    </xf>
    <xf numFmtId="0" fontId="5" fillId="0" borderId="36" xfId="0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horizontal="center" vertical="top" wrapText="1"/>
    </xf>
    <xf numFmtId="0" fontId="5" fillId="0" borderId="15" xfId="0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right"/>
    </xf>
    <xf numFmtId="0" fontId="1" fillId="0" borderId="17" xfId="0" applyFont="1" applyFill="1" applyBorder="1" applyAlignment="1">
      <alignment horizontal="right"/>
    </xf>
    <xf numFmtId="0" fontId="1" fillId="0" borderId="21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49" fontId="2" fillId="0" borderId="17" xfId="0" applyNumberFormat="1" applyFont="1" applyFill="1" applyBorder="1" applyAlignment="1" applyProtection="1">
      <alignment horizontal="left" vertical="top"/>
      <protection locked="0"/>
    </xf>
    <xf numFmtId="49" fontId="2" fillId="0" borderId="20" xfId="0" applyNumberFormat="1" applyFont="1" applyFill="1" applyBorder="1" applyAlignment="1" applyProtection="1">
      <alignment horizontal="left" vertical="top"/>
      <protection locked="0"/>
    </xf>
    <xf numFmtId="49" fontId="2" fillId="0" borderId="0" xfId="0" applyNumberFormat="1" applyFont="1" applyAlignment="1" applyProtection="1">
      <alignment horizontal="left" vertical="top"/>
      <protection locked="0"/>
    </xf>
    <xf numFmtId="49" fontId="2" fillId="0" borderId="19" xfId="0" applyNumberFormat="1" applyFont="1" applyBorder="1" applyAlignment="1" applyProtection="1">
      <alignment horizontal="left" vertical="top"/>
      <protection locked="0"/>
    </xf>
    <xf numFmtId="49" fontId="2" fillId="0" borderId="25" xfId="0" applyNumberFormat="1" applyFont="1" applyBorder="1" applyAlignment="1" applyProtection="1">
      <alignment horizontal="left" vertical="top"/>
      <protection locked="0"/>
    </xf>
    <xf numFmtId="49" fontId="2" fillId="0" borderId="24" xfId="0" applyNumberFormat="1" applyFont="1" applyBorder="1" applyAlignment="1" applyProtection="1">
      <alignment horizontal="left" vertical="top"/>
      <protection locked="0"/>
    </xf>
    <xf numFmtId="49" fontId="2" fillId="0" borderId="10" xfId="0" applyNumberFormat="1" applyFont="1" applyFill="1" applyBorder="1" applyAlignment="1" applyProtection="1">
      <alignment horizontal="left"/>
      <protection/>
    </xf>
    <xf numFmtId="49" fontId="2" fillId="0" borderId="17" xfId="0" applyNumberFormat="1" applyFont="1" applyFill="1" applyBorder="1" applyAlignment="1" applyProtection="1">
      <alignment horizontal="left" vertical="center"/>
      <protection locked="0"/>
    </xf>
    <xf numFmtId="49" fontId="2" fillId="0" borderId="20" xfId="0" applyNumberFormat="1" applyFont="1" applyFill="1" applyBorder="1" applyAlignment="1" applyProtection="1">
      <alignment horizontal="left" vertical="center"/>
      <protection locked="0"/>
    </xf>
    <xf numFmtId="49" fontId="2" fillId="0" borderId="22" xfId="0" applyNumberFormat="1" applyFont="1" applyFill="1" applyBorder="1" applyAlignment="1" applyProtection="1">
      <alignment horizontal="left" vertical="center"/>
      <protection locked="0"/>
    </xf>
    <xf numFmtId="49" fontId="2" fillId="0" borderId="37" xfId="0" applyNumberFormat="1" applyFont="1" applyFill="1" applyBorder="1" applyAlignment="1" applyProtection="1">
      <alignment horizontal="left" vertical="center"/>
      <protection locked="0"/>
    </xf>
    <xf numFmtId="0" fontId="2" fillId="0" borderId="36" xfId="0" applyNumberFormat="1" applyFont="1" applyFill="1" applyBorder="1" applyAlignment="1" applyProtection="1">
      <alignment horizontal="left" vertical="top"/>
      <protection hidden="1"/>
    </xf>
    <xf numFmtId="0" fontId="2" fillId="0" borderId="14" xfId="0" applyNumberFormat="1" applyFont="1" applyFill="1" applyBorder="1" applyAlignment="1" applyProtection="1">
      <alignment horizontal="left" vertical="top"/>
      <protection hidden="1"/>
    </xf>
    <xf numFmtId="0" fontId="0" fillId="0" borderId="14" xfId="0" applyNumberFormat="1" applyBorder="1" applyAlignment="1" applyProtection="1">
      <alignment horizontal="left" vertical="top"/>
      <protection hidden="1"/>
    </xf>
    <xf numFmtId="49" fontId="1" fillId="0" borderId="28" xfId="0" applyNumberFormat="1" applyFont="1" applyFill="1" applyBorder="1" applyAlignment="1" applyProtection="1">
      <alignment horizontal="left" vertical="center"/>
      <protection/>
    </xf>
    <xf numFmtId="49" fontId="1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2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5" fillId="0" borderId="40" xfId="0" applyFont="1" applyFill="1" applyBorder="1" applyAlignment="1" applyProtection="1">
      <alignment horizontal="right" vertical="top"/>
      <protection/>
    </xf>
    <xf numFmtId="0" fontId="0" fillId="0" borderId="41" xfId="0" applyBorder="1" applyAlignment="1" applyProtection="1">
      <alignment vertical="top"/>
      <protection/>
    </xf>
    <xf numFmtId="0" fontId="0" fillId="0" borderId="42" xfId="0" applyBorder="1" applyAlignment="1" applyProtection="1">
      <alignment vertical="top"/>
      <protection/>
    </xf>
    <xf numFmtId="165" fontId="2" fillId="0" borderId="33" xfId="0" applyNumberFormat="1" applyFont="1" applyFill="1" applyBorder="1" applyAlignment="1" applyProtection="1">
      <alignment horizontal="right" vertical="center"/>
      <protection hidden="1"/>
    </xf>
    <xf numFmtId="165" fontId="0" fillId="0" borderId="34" xfId="0" applyNumberFormat="1" applyBorder="1" applyAlignment="1" applyProtection="1">
      <alignment horizontal="right" vertical="center"/>
      <protection hidden="1"/>
    </xf>
    <xf numFmtId="165" fontId="0" fillId="0" borderId="35" xfId="0" applyNumberFormat="1" applyBorder="1" applyAlignment="1" applyProtection="1">
      <alignment horizontal="right" vertical="center"/>
      <protection hidden="1"/>
    </xf>
    <xf numFmtId="165" fontId="2" fillId="0" borderId="12" xfId="0" applyNumberFormat="1" applyFont="1" applyFill="1" applyBorder="1" applyAlignment="1" applyProtection="1">
      <alignment horizontal="right" vertical="center"/>
      <protection hidden="1"/>
    </xf>
    <xf numFmtId="165" fontId="0" fillId="0" borderId="13" xfId="0" applyNumberFormat="1" applyBorder="1" applyAlignment="1" applyProtection="1">
      <alignment horizontal="right" vertical="center"/>
      <protection hidden="1"/>
    </xf>
    <xf numFmtId="165" fontId="0" fillId="0" borderId="32" xfId="0" applyNumberFormat="1" applyBorder="1" applyAlignment="1" applyProtection="1">
      <alignment horizontal="right" vertical="center"/>
      <protection hidden="1"/>
    </xf>
    <xf numFmtId="165" fontId="2" fillId="0" borderId="12" xfId="0" applyNumberFormat="1" applyFont="1" applyFill="1" applyBorder="1" applyAlignment="1" applyProtection="1">
      <alignment horizontal="right" vertical="center"/>
      <protection locked="0"/>
    </xf>
    <xf numFmtId="165" fontId="2" fillId="0" borderId="13" xfId="0" applyNumberFormat="1" applyFont="1" applyBorder="1" applyAlignment="1" applyProtection="1">
      <alignment horizontal="right" vertical="center"/>
      <protection locked="0"/>
    </xf>
    <xf numFmtId="165" fontId="2" fillId="0" borderId="32" xfId="0" applyNumberFormat="1" applyFont="1" applyBorder="1" applyAlignment="1" applyProtection="1">
      <alignment horizontal="right" vertical="center"/>
      <protection locked="0"/>
    </xf>
    <xf numFmtId="165" fontId="2" fillId="0" borderId="33" xfId="0" applyNumberFormat="1" applyFont="1" applyFill="1" applyBorder="1" applyAlignment="1" applyProtection="1">
      <alignment horizontal="right" vertical="center"/>
      <protection locked="0"/>
    </xf>
    <xf numFmtId="165" fontId="2" fillId="0" borderId="34" xfId="0" applyNumberFormat="1" applyFont="1" applyBorder="1" applyAlignment="1" applyProtection="1">
      <alignment horizontal="right" vertical="center"/>
      <protection locked="0"/>
    </xf>
    <xf numFmtId="165" fontId="2" fillId="0" borderId="35" xfId="0" applyNumberFormat="1" applyFont="1" applyBorder="1" applyAlignment="1" applyProtection="1">
      <alignment horizontal="right" vertical="center"/>
      <protection locked="0"/>
    </xf>
    <xf numFmtId="165" fontId="2" fillId="0" borderId="40" xfId="0" applyNumberFormat="1" applyFont="1" applyFill="1" applyBorder="1" applyAlignment="1" applyProtection="1">
      <alignment horizontal="right" vertical="center"/>
      <protection hidden="1"/>
    </xf>
    <xf numFmtId="165" fontId="0" fillId="0" borderId="41" xfId="0" applyNumberFormat="1" applyBorder="1" applyAlignment="1" applyProtection="1">
      <alignment horizontal="right" vertical="center"/>
      <protection hidden="1"/>
    </xf>
    <xf numFmtId="165" fontId="0" fillId="0" borderId="43" xfId="0" applyNumberFormat="1" applyBorder="1" applyAlignment="1" applyProtection="1">
      <alignment horizontal="right" vertical="center"/>
      <protection hidden="1"/>
    </xf>
    <xf numFmtId="0" fontId="1" fillId="0" borderId="30" xfId="0" applyNumberFormat="1" applyFont="1" applyFill="1" applyBorder="1" applyAlignment="1" applyProtection="1">
      <alignment horizontal="left" vertical="top" wrapText="1"/>
      <protection locked="0"/>
    </xf>
    <xf numFmtId="0" fontId="1" fillId="0" borderId="0" xfId="0" applyNumberFormat="1" applyFont="1" applyFill="1" applyBorder="1" applyAlignment="1" applyProtection="1">
      <alignment horizontal="left" vertical="top" wrapText="1"/>
      <protection locked="0"/>
    </xf>
    <xf numFmtId="0" fontId="1" fillId="0" borderId="31" xfId="0" applyNumberFormat="1" applyFont="1" applyFill="1" applyBorder="1" applyAlignment="1" applyProtection="1">
      <alignment horizontal="left" vertical="top" wrapText="1"/>
      <protection locked="0"/>
    </xf>
    <xf numFmtId="0" fontId="6" fillId="0" borderId="0" xfId="0" applyFont="1" applyFill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166" fontId="10" fillId="0" borderId="22" xfId="0" applyNumberFormat="1" applyFont="1" applyFill="1" applyBorder="1" applyAlignment="1" applyProtection="1">
      <alignment horizontal="center" vertical="top"/>
      <protection hidden="1"/>
    </xf>
    <xf numFmtId="166" fontId="0" fillId="0" borderId="22" xfId="0" applyNumberFormat="1" applyBorder="1" applyAlignment="1" applyProtection="1">
      <alignment horizontal="center" vertical="top"/>
      <protection hidden="1"/>
    </xf>
    <xf numFmtId="166" fontId="0" fillId="0" borderId="37" xfId="0" applyNumberFormat="1" applyBorder="1" applyAlignment="1" applyProtection="1">
      <alignment horizontal="center" vertical="top"/>
      <protection hidden="1"/>
    </xf>
    <xf numFmtId="165" fontId="2" fillId="0" borderId="28" xfId="0" applyNumberFormat="1" applyFont="1" applyFill="1" applyBorder="1" applyAlignment="1" applyProtection="1">
      <alignment horizontal="right" vertical="center"/>
      <protection locked="0"/>
    </xf>
    <xf numFmtId="165" fontId="2" fillId="0" borderId="10" xfId="0" applyNumberFormat="1" applyFont="1" applyBorder="1" applyAlignment="1" applyProtection="1">
      <alignment horizontal="right" vertical="center"/>
      <protection locked="0"/>
    </xf>
    <xf numFmtId="165" fontId="2" fillId="0" borderId="11" xfId="0" applyNumberFormat="1" applyFont="1" applyBorder="1" applyAlignment="1" applyProtection="1">
      <alignment horizontal="right" vertical="center"/>
      <protection locked="0"/>
    </xf>
    <xf numFmtId="0" fontId="5" fillId="0" borderId="40" xfId="0" applyFont="1" applyFill="1" applyBorder="1" applyAlignment="1">
      <alignment horizontal="right" vertical="top"/>
    </xf>
    <xf numFmtId="0" fontId="0" fillId="0" borderId="41" xfId="0" applyBorder="1" applyAlignment="1">
      <alignment horizontal="right" vertical="top"/>
    </xf>
    <xf numFmtId="0" fontId="0" fillId="0" borderId="43" xfId="0" applyBorder="1" applyAlignment="1">
      <alignment horizontal="right" vertical="top"/>
    </xf>
    <xf numFmtId="0" fontId="6" fillId="0" borderId="10" xfId="0" applyFont="1" applyFill="1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165" fontId="2" fillId="0" borderId="21" xfId="0" applyNumberFormat="1" applyFont="1" applyFill="1" applyBorder="1" applyAlignment="1" applyProtection="1">
      <alignment horizontal="right" vertical="center"/>
      <protection hidden="1"/>
    </xf>
    <xf numFmtId="165" fontId="0" fillId="0" borderId="22" xfId="0" applyNumberFormat="1" applyBorder="1" applyAlignment="1" applyProtection="1">
      <alignment horizontal="right" vertical="center"/>
      <protection hidden="1"/>
    </xf>
    <xf numFmtId="165" fontId="0" fillId="0" borderId="37" xfId="0" applyNumberFormat="1" applyBorder="1" applyAlignment="1" applyProtection="1">
      <alignment horizontal="right" vertical="center"/>
      <protection hidden="1"/>
    </xf>
    <xf numFmtId="0" fontId="1" fillId="0" borderId="3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1" fillId="0" borderId="31" xfId="0" applyNumberFormat="1" applyFont="1" applyFill="1" applyBorder="1" applyAlignment="1" applyProtection="1">
      <alignment horizontal="center"/>
      <protection/>
    </xf>
    <xf numFmtId="0" fontId="1" fillId="0" borderId="14" xfId="0" applyFont="1" applyFill="1" applyBorder="1" applyAlignment="1" applyProtection="1">
      <alignment horizontal="left" vertical="top" wrapText="1"/>
      <protection/>
    </xf>
    <xf numFmtId="0" fontId="2" fillId="0" borderId="28" xfId="0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horizontal="center" vertical="center"/>
      <protection/>
    </xf>
    <xf numFmtId="0" fontId="2" fillId="0" borderId="11" xfId="0" applyFont="1" applyFill="1" applyBorder="1" applyAlignment="1" applyProtection="1">
      <alignment horizontal="center" vertical="center"/>
      <protection/>
    </xf>
    <xf numFmtId="0" fontId="2" fillId="0" borderId="3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2" fillId="0" borderId="31" xfId="0" applyFont="1" applyFill="1" applyBorder="1" applyAlignment="1" applyProtection="1">
      <alignment horizontal="center" vertical="center"/>
      <protection/>
    </xf>
    <xf numFmtId="0" fontId="2" fillId="0" borderId="36" xfId="0" applyFont="1" applyFill="1" applyBorder="1" applyAlignment="1" applyProtection="1">
      <alignment horizontal="center" vertical="center"/>
      <protection/>
    </xf>
    <xf numFmtId="0" fontId="2" fillId="0" borderId="14" xfId="0" applyFont="1" applyFill="1" applyBorder="1" applyAlignment="1" applyProtection="1">
      <alignment horizontal="center" vertical="center"/>
      <protection/>
    </xf>
    <xf numFmtId="0" fontId="2" fillId="0" borderId="15" xfId="0" applyFont="1" applyFill="1" applyBorder="1" applyAlignment="1" applyProtection="1">
      <alignment horizontal="center" vertical="center"/>
      <protection/>
    </xf>
    <xf numFmtId="0" fontId="4" fillId="0" borderId="28" xfId="0" applyFont="1" applyFill="1" applyBorder="1" applyAlignment="1" applyProtection="1">
      <alignment horizontal="center" vertical="center"/>
      <protection/>
    </xf>
    <xf numFmtId="0" fontId="1" fillId="0" borderId="10" xfId="0" applyFont="1" applyFill="1" applyBorder="1" applyAlignment="1" applyProtection="1">
      <alignment horizontal="center" vertical="center"/>
      <protection/>
    </xf>
    <xf numFmtId="0" fontId="1" fillId="0" borderId="11" xfId="0" applyFont="1" applyFill="1" applyBorder="1" applyAlignment="1" applyProtection="1">
      <alignment horizontal="center" vertical="center"/>
      <protection/>
    </xf>
    <xf numFmtId="0" fontId="1" fillId="0" borderId="30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0" fontId="1" fillId="0" borderId="31" xfId="0" applyFont="1" applyFill="1" applyBorder="1" applyAlignment="1" applyProtection="1">
      <alignment horizontal="center" vertical="center"/>
      <protection/>
    </xf>
    <xf numFmtId="0" fontId="1" fillId="0" borderId="36" xfId="0" applyFont="1" applyFill="1" applyBorder="1" applyAlignment="1" applyProtection="1">
      <alignment horizontal="center" vertical="center"/>
      <protection/>
    </xf>
    <xf numFmtId="0" fontId="1" fillId="0" borderId="14" xfId="0" applyFont="1" applyFill="1" applyBorder="1" applyAlignment="1" applyProtection="1">
      <alignment horizontal="center" vertical="center"/>
      <protection/>
    </xf>
    <xf numFmtId="0" fontId="1" fillId="0" borderId="15" xfId="0" applyFont="1" applyFill="1" applyBorder="1" applyAlignment="1" applyProtection="1">
      <alignment horizontal="center" vertical="center"/>
      <protection/>
    </xf>
    <xf numFmtId="0" fontId="2" fillId="0" borderId="13" xfId="0" applyNumberFormat="1" applyFont="1" applyFill="1" applyBorder="1" applyAlignment="1" applyProtection="1">
      <alignment horizontal="left" vertical="center"/>
      <protection/>
    </xf>
    <xf numFmtId="0" fontId="2" fillId="0" borderId="32" xfId="0" applyNumberFormat="1" applyFont="1" applyFill="1" applyBorder="1" applyAlignment="1" applyProtection="1">
      <alignment horizontal="left" vertical="center"/>
      <protection/>
    </xf>
    <xf numFmtId="0" fontId="2" fillId="0" borderId="3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31" xfId="0" applyNumberFormat="1" applyFont="1" applyFill="1" applyBorder="1" applyAlignment="1" applyProtection="1">
      <alignment horizontal="center" vertical="center"/>
      <protection/>
    </xf>
    <xf numFmtId="14" fontId="2" fillId="0" borderId="13" xfId="0" applyNumberFormat="1" applyFont="1" applyFill="1" applyBorder="1" applyAlignment="1" applyProtection="1">
      <alignment horizontal="left"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2" fillId="0" borderId="14" xfId="0" applyNumberFormat="1" applyFont="1" applyFill="1" applyBorder="1" applyAlignment="1" applyProtection="1">
      <alignment horizontal="left" vertical="center"/>
      <protection/>
    </xf>
    <xf numFmtId="0" fontId="2" fillId="0" borderId="14" xfId="0" applyNumberFormat="1" applyFont="1" applyFill="1" applyBorder="1" applyAlignment="1" applyProtection="1">
      <alignment horizontal="center" vertical="center"/>
      <protection/>
    </xf>
    <xf numFmtId="0" fontId="6" fillId="0" borderId="16" xfId="0" applyFont="1" applyFill="1" applyBorder="1" applyAlignment="1" applyProtection="1">
      <alignment horizontal="center" vertical="center"/>
      <protection/>
    </xf>
    <xf numFmtId="0" fontId="6" fillId="0" borderId="20" xfId="0" applyFont="1" applyFill="1" applyBorder="1" applyAlignment="1" applyProtection="1">
      <alignment horizontal="center" vertical="center"/>
      <protection/>
    </xf>
    <xf numFmtId="0" fontId="6" fillId="0" borderId="18" xfId="0" applyFont="1" applyFill="1" applyBorder="1" applyAlignment="1" applyProtection="1">
      <alignment horizontal="center" vertical="center"/>
      <protection/>
    </xf>
    <xf numFmtId="0" fontId="6" fillId="0" borderId="19" xfId="0" applyFont="1" applyFill="1" applyBorder="1" applyAlignment="1" applyProtection="1">
      <alignment horizontal="center" vertical="center"/>
      <protection/>
    </xf>
    <xf numFmtId="0" fontId="6" fillId="0" borderId="17" xfId="0" applyFont="1" applyFill="1" applyBorder="1" applyAlignment="1" applyProtection="1">
      <alignment horizontal="center" vertical="center"/>
      <protection/>
    </xf>
    <xf numFmtId="0" fontId="6" fillId="0" borderId="38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31" xfId="0" applyFont="1" applyFill="1" applyBorder="1" applyAlignment="1" applyProtection="1">
      <alignment horizontal="center" vertical="center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/>
      <protection/>
    </xf>
    <xf numFmtId="0" fontId="6" fillId="0" borderId="29" xfId="0" applyFont="1" applyFill="1" applyBorder="1" applyAlignment="1" applyProtection="1">
      <alignment horizontal="center" vertical="center"/>
      <protection/>
    </xf>
    <xf numFmtId="0" fontId="5" fillId="0" borderId="29" xfId="0" applyFont="1" applyFill="1" applyBorder="1" applyAlignment="1" applyProtection="1">
      <alignment horizontal="center" vertical="center"/>
      <protection/>
    </xf>
    <xf numFmtId="0" fontId="5" fillId="0" borderId="17" xfId="0" applyFont="1" applyFill="1" applyBorder="1" applyAlignment="1" applyProtection="1">
      <alignment horizontal="center" vertical="center"/>
      <protection/>
    </xf>
    <xf numFmtId="0" fontId="5" fillId="0" borderId="33" xfId="0" applyNumberFormat="1" applyFont="1" applyFill="1" applyBorder="1" applyAlignment="1" applyProtection="1">
      <alignment horizontal="center" vertical="center" wrapText="1"/>
      <protection/>
    </xf>
    <xf numFmtId="0" fontId="5" fillId="0" borderId="34" xfId="0" applyNumberFormat="1" applyFont="1" applyFill="1" applyBorder="1" applyAlignment="1" applyProtection="1">
      <alignment horizontal="center" vertical="center" wrapText="1"/>
      <protection/>
    </xf>
    <xf numFmtId="0" fontId="5" fillId="0" borderId="35" xfId="0" applyNumberFormat="1" applyFont="1" applyFill="1" applyBorder="1" applyAlignment="1" applyProtection="1">
      <alignment horizontal="center" vertical="center" wrapText="1"/>
      <protection/>
    </xf>
    <xf numFmtId="0" fontId="2" fillId="0" borderId="33" xfId="0" applyNumberFormat="1" applyFont="1" applyFill="1" applyBorder="1" applyAlignment="1" applyProtection="1">
      <alignment horizontal="center" vertical="center"/>
      <protection hidden="1"/>
    </xf>
    <xf numFmtId="0" fontId="2" fillId="0" borderId="34" xfId="0" applyNumberFormat="1" applyFont="1" applyFill="1" applyBorder="1" applyAlignment="1" applyProtection="1">
      <alignment horizontal="center" vertical="center"/>
      <protection hidden="1"/>
    </xf>
    <xf numFmtId="0" fontId="2" fillId="0" borderId="35" xfId="0" applyNumberFormat="1" applyFont="1" applyFill="1" applyBorder="1" applyAlignment="1" applyProtection="1">
      <alignment horizontal="center" vertical="center"/>
      <protection hidden="1"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32" xfId="0" applyNumberFormat="1" applyFont="1" applyFill="1" applyBorder="1" applyAlignment="1" applyProtection="1">
      <alignment horizontal="center" vertical="center"/>
      <protection/>
    </xf>
    <xf numFmtId="0" fontId="2" fillId="0" borderId="33" xfId="0" applyNumberFormat="1" applyFont="1" applyFill="1" applyBorder="1" applyAlignment="1" applyProtection="1">
      <alignment horizontal="center" vertical="center"/>
      <protection/>
    </xf>
    <xf numFmtId="0" fontId="2" fillId="0" borderId="35" xfId="0" applyNumberFormat="1" applyFont="1" applyFill="1" applyBorder="1" applyAlignment="1" applyProtection="1">
      <alignment horizontal="center" vertical="center"/>
      <protection/>
    </xf>
    <xf numFmtId="0" fontId="0" fillId="0" borderId="42" xfId="0" applyBorder="1" applyAlignment="1">
      <alignment horizontal="right" vertical="top"/>
    </xf>
    <xf numFmtId="0" fontId="2" fillId="0" borderId="22" xfId="0" applyNumberFormat="1" applyFont="1" applyFill="1" applyBorder="1" applyAlignment="1" applyProtection="1">
      <alignment horizontal="center"/>
      <protection/>
    </xf>
    <xf numFmtId="0" fontId="2" fillId="0" borderId="37" xfId="0" applyNumberFormat="1" applyFont="1" applyFill="1" applyBorder="1" applyAlignment="1" applyProtection="1">
      <alignment horizontal="center"/>
      <protection/>
    </xf>
    <xf numFmtId="0" fontId="5" fillId="0" borderId="38" xfId="0" applyFont="1" applyFill="1" applyBorder="1" applyAlignment="1" applyProtection="1">
      <alignment horizontal="center" vertical="center"/>
      <protection/>
    </xf>
    <xf numFmtId="0" fontId="5" fillId="0" borderId="30" xfId="0" applyFont="1" applyFill="1" applyBorder="1" applyAlignment="1" applyProtection="1">
      <alignment horizontal="center" vertical="center"/>
      <protection/>
    </xf>
    <xf numFmtId="0" fontId="5" fillId="0" borderId="31" xfId="0" applyFont="1" applyFill="1" applyBorder="1" applyAlignment="1" applyProtection="1">
      <alignment horizontal="center" vertical="center"/>
      <protection/>
    </xf>
    <xf numFmtId="165" fontId="2" fillId="0" borderId="33" xfId="0" applyNumberFormat="1" applyFont="1" applyFill="1" applyBorder="1" applyAlignment="1" applyProtection="1">
      <alignment horizontal="right" vertical="center"/>
      <protection hidden="1"/>
    </xf>
    <xf numFmtId="165" fontId="2" fillId="0" borderId="34" xfId="0" applyNumberFormat="1" applyFont="1" applyFill="1" applyBorder="1" applyAlignment="1" applyProtection="1">
      <alignment horizontal="right" vertical="center"/>
      <protection hidden="1"/>
    </xf>
    <xf numFmtId="165" fontId="2" fillId="0" borderId="34" xfId="0" applyNumberFormat="1" applyFont="1" applyBorder="1" applyAlignment="1" applyProtection="1">
      <alignment horizontal="right" vertical="center"/>
      <protection hidden="1"/>
    </xf>
    <xf numFmtId="165" fontId="2" fillId="0" borderId="35" xfId="0" applyNumberFormat="1" applyFont="1" applyBorder="1" applyAlignment="1" applyProtection="1">
      <alignment horizontal="right" vertical="center"/>
      <protection hidden="1"/>
    </xf>
    <xf numFmtId="165" fontId="2" fillId="0" borderId="12" xfId="0" applyNumberFormat="1" applyFont="1" applyFill="1" applyBorder="1" applyAlignment="1" applyProtection="1">
      <alignment horizontal="right" vertical="center"/>
      <protection hidden="1"/>
    </xf>
    <xf numFmtId="165" fontId="2" fillId="0" borderId="13" xfId="0" applyNumberFormat="1" applyFont="1" applyFill="1" applyBorder="1" applyAlignment="1" applyProtection="1">
      <alignment horizontal="right" vertical="center"/>
      <protection hidden="1"/>
    </xf>
    <xf numFmtId="165" fontId="2" fillId="0" borderId="13" xfId="0" applyNumberFormat="1" applyFont="1" applyBorder="1" applyAlignment="1" applyProtection="1">
      <alignment horizontal="right" vertical="center"/>
      <protection hidden="1"/>
    </xf>
    <xf numFmtId="165" fontId="2" fillId="0" borderId="32" xfId="0" applyNumberFormat="1" applyFont="1" applyBorder="1" applyAlignment="1" applyProtection="1">
      <alignment horizontal="right" vertical="center"/>
      <protection hidden="1"/>
    </xf>
    <xf numFmtId="0" fontId="2" fillId="0" borderId="36" xfId="0" applyNumberFormat="1" applyFont="1" applyFill="1" applyBorder="1" applyAlignment="1" applyProtection="1">
      <alignment horizontal="center" vertical="center"/>
      <protection/>
    </xf>
    <xf numFmtId="0" fontId="2" fillId="0" borderId="15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horizontal="left" vertical="center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32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33" xfId="0" applyNumberFormat="1" applyFont="1" applyFill="1" applyBorder="1" applyAlignment="1" applyProtection="1">
      <alignment horizontal="left" vertical="center"/>
      <protection/>
    </xf>
    <xf numFmtId="0" fontId="2" fillId="0" borderId="34" xfId="0" applyNumberFormat="1" applyFont="1" applyFill="1" applyBorder="1" applyAlignment="1" applyProtection="1">
      <alignment horizontal="left" vertical="center"/>
      <protection/>
    </xf>
    <xf numFmtId="0" fontId="2" fillId="0" borderId="35" xfId="0" applyNumberFormat="1" applyFont="1" applyFill="1" applyBorder="1" applyAlignment="1" applyProtection="1">
      <alignment horizontal="left" vertical="center"/>
      <protection/>
    </xf>
    <xf numFmtId="2" fontId="10" fillId="0" borderId="10" xfId="0" applyNumberFormat="1" applyFont="1" applyFill="1" applyBorder="1" applyAlignment="1" applyProtection="1">
      <alignment horizontal="left" vertical="center"/>
      <protection/>
    </xf>
    <xf numFmtId="0" fontId="2" fillId="0" borderId="28" xfId="0" applyNumberFormat="1" applyFont="1" applyFill="1" applyBorder="1" applyAlignment="1" applyProtection="1">
      <alignment horizontal="left" vertical="center"/>
      <protection/>
    </xf>
    <xf numFmtId="0" fontId="2" fillId="0" borderId="10" xfId="0" applyNumberFormat="1" applyFont="1" applyFill="1" applyBorder="1" applyAlignment="1" applyProtection="1">
      <alignment horizontal="left" vertical="center"/>
      <protection/>
    </xf>
    <xf numFmtId="0" fontId="2" fillId="0" borderId="11" xfId="0" applyNumberFormat="1" applyFont="1" applyFill="1" applyBorder="1" applyAlignment="1" applyProtection="1">
      <alignment horizontal="left" vertical="center"/>
      <protection/>
    </xf>
    <xf numFmtId="0" fontId="5" fillId="0" borderId="28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28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1" xfId="0" applyNumberFormat="1" applyFont="1" applyFill="1" applyBorder="1" applyAlignment="1" applyProtection="1">
      <alignment horizontal="center" vertical="center"/>
      <protection/>
    </xf>
    <xf numFmtId="165" fontId="2" fillId="0" borderId="28" xfId="0" applyNumberFormat="1" applyFont="1" applyFill="1" applyBorder="1" applyAlignment="1" applyProtection="1">
      <alignment horizontal="right" vertical="center"/>
      <protection hidden="1"/>
    </xf>
    <xf numFmtId="165" fontId="2" fillId="0" borderId="10" xfId="0" applyNumberFormat="1" applyFont="1" applyFill="1" applyBorder="1" applyAlignment="1" applyProtection="1">
      <alignment horizontal="right" vertical="center"/>
      <protection hidden="1"/>
    </xf>
    <xf numFmtId="165" fontId="2" fillId="0" borderId="10" xfId="0" applyNumberFormat="1" applyFont="1" applyBorder="1" applyAlignment="1" applyProtection="1">
      <alignment horizontal="right" vertical="center"/>
      <protection hidden="1"/>
    </xf>
    <xf numFmtId="165" fontId="2" fillId="0" borderId="11" xfId="0" applyNumberFormat="1" applyFont="1" applyBorder="1" applyAlignment="1" applyProtection="1">
      <alignment horizontal="right" vertical="center"/>
      <protection hidden="1"/>
    </xf>
    <xf numFmtId="0" fontId="1" fillId="0" borderId="16" xfId="0" applyFont="1" applyFill="1" applyBorder="1" applyAlignment="1" applyProtection="1">
      <alignment horizontal="center"/>
      <protection/>
    </xf>
    <xf numFmtId="0" fontId="1" fillId="0" borderId="17" xfId="0" applyFont="1" applyFill="1" applyBorder="1" applyAlignment="1" applyProtection="1">
      <alignment horizontal="center"/>
      <protection/>
    </xf>
    <xf numFmtId="49" fontId="2" fillId="0" borderId="17" xfId="0" applyNumberFormat="1" applyFont="1" applyFill="1" applyBorder="1" applyAlignment="1" applyProtection="1">
      <alignment horizontal="left" vertical="center"/>
      <protection hidden="1"/>
    </xf>
    <xf numFmtId="49" fontId="2" fillId="0" borderId="20" xfId="0" applyNumberFormat="1" applyFont="1" applyFill="1" applyBorder="1" applyAlignment="1" applyProtection="1">
      <alignment horizontal="left" vertical="center"/>
      <protection hidden="1"/>
    </xf>
    <xf numFmtId="0" fontId="1" fillId="0" borderId="16" xfId="0" applyFont="1" applyFill="1" applyBorder="1" applyAlignment="1" applyProtection="1">
      <alignment horizontal="right"/>
      <protection/>
    </xf>
    <xf numFmtId="0" fontId="1" fillId="0" borderId="17" xfId="0" applyFont="1" applyFill="1" applyBorder="1" applyAlignment="1" applyProtection="1">
      <alignment horizontal="right"/>
      <protection/>
    </xf>
    <xf numFmtId="0" fontId="5" fillId="0" borderId="30" xfId="0" applyFont="1" applyFill="1" applyBorder="1" applyAlignment="1" applyProtection="1">
      <alignment horizontal="center" vertical="top" wrapText="1"/>
      <protection/>
    </xf>
    <xf numFmtId="0" fontId="5" fillId="0" borderId="0" xfId="0" applyFont="1" applyFill="1" applyBorder="1" applyAlignment="1" applyProtection="1">
      <alignment horizontal="center" vertical="top" wrapText="1"/>
      <protection/>
    </xf>
    <xf numFmtId="0" fontId="5" fillId="0" borderId="31" xfId="0" applyFont="1" applyFill="1" applyBorder="1" applyAlignment="1" applyProtection="1">
      <alignment horizontal="center" vertical="top" wrapText="1"/>
      <protection/>
    </xf>
    <xf numFmtId="0" fontId="5" fillId="0" borderId="36" xfId="0" applyFont="1" applyFill="1" applyBorder="1" applyAlignment="1" applyProtection="1">
      <alignment horizontal="center" vertical="top" wrapText="1"/>
      <protection/>
    </xf>
    <xf numFmtId="0" fontId="5" fillId="0" borderId="14" xfId="0" applyFont="1" applyFill="1" applyBorder="1" applyAlignment="1" applyProtection="1">
      <alignment horizontal="center" vertical="top" wrapText="1"/>
      <protection/>
    </xf>
    <xf numFmtId="0" fontId="5" fillId="0" borderId="15" xfId="0" applyFont="1" applyFill="1" applyBorder="1" applyAlignment="1" applyProtection="1">
      <alignment horizontal="center" vertical="top" wrapText="1"/>
      <protection/>
    </xf>
    <xf numFmtId="0" fontId="5" fillId="0" borderId="0" xfId="0" applyFont="1" applyFill="1" applyBorder="1" applyAlignment="1" applyProtection="1">
      <alignment horizontal="center" vertical="top"/>
      <protection/>
    </xf>
    <xf numFmtId="0" fontId="5" fillId="0" borderId="31" xfId="0" applyFont="1" applyFill="1" applyBorder="1" applyAlignment="1" applyProtection="1">
      <alignment horizontal="center" vertical="top"/>
      <protection/>
    </xf>
    <xf numFmtId="0" fontId="5" fillId="0" borderId="30" xfId="0" applyFont="1" applyFill="1" applyBorder="1" applyAlignment="1" applyProtection="1">
      <alignment horizontal="center" vertical="top"/>
      <protection/>
    </xf>
    <xf numFmtId="0" fontId="5" fillId="0" borderId="36" xfId="0" applyFont="1" applyFill="1" applyBorder="1" applyAlignment="1" applyProtection="1">
      <alignment horizontal="center" vertical="top"/>
      <protection/>
    </xf>
    <xf numFmtId="0" fontId="5" fillId="0" borderId="14" xfId="0" applyFont="1" applyFill="1" applyBorder="1" applyAlignment="1" applyProtection="1">
      <alignment horizontal="center" vertical="top"/>
      <protection/>
    </xf>
    <xf numFmtId="0" fontId="5" fillId="0" borderId="15" xfId="0" applyFont="1" applyFill="1" applyBorder="1" applyAlignment="1" applyProtection="1">
      <alignment horizontal="center" vertical="top"/>
      <protection/>
    </xf>
    <xf numFmtId="49" fontId="2" fillId="0" borderId="17" xfId="0" applyNumberFormat="1" applyFont="1" applyFill="1" applyBorder="1" applyAlignment="1" applyProtection="1">
      <alignment horizontal="left" vertical="top"/>
      <protection hidden="1"/>
    </xf>
    <xf numFmtId="49" fontId="2" fillId="0" borderId="20" xfId="0" applyNumberFormat="1" applyFont="1" applyFill="1" applyBorder="1" applyAlignment="1" applyProtection="1">
      <alignment horizontal="left" vertical="top"/>
      <protection hidden="1"/>
    </xf>
    <xf numFmtId="49" fontId="2" fillId="0" borderId="0" xfId="0" applyNumberFormat="1" applyFont="1" applyAlignment="1" applyProtection="1">
      <alignment horizontal="left" vertical="top"/>
      <protection hidden="1"/>
    </xf>
    <xf numFmtId="49" fontId="2" fillId="0" borderId="19" xfId="0" applyNumberFormat="1" applyFont="1" applyBorder="1" applyAlignment="1" applyProtection="1">
      <alignment horizontal="left" vertical="top"/>
      <protection hidden="1"/>
    </xf>
    <xf numFmtId="49" fontId="2" fillId="0" borderId="25" xfId="0" applyNumberFormat="1" applyFont="1" applyBorder="1" applyAlignment="1" applyProtection="1">
      <alignment horizontal="left" vertical="top"/>
      <protection hidden="1"/>
    </xf>
    <xf numFmtId="49" fontId="2" fillId="0" borderId="24" xfId="0" applyNumberFormat="1" applyFont="1" applyBorder="1" applyAlignment="1" applyProtection="1">
      <alignment horizontal="left" vertical="top"/>
      <protection hidden="1"/>
    </xf>
    <xf numFmtId="0" fontId="1" fillId="0" borderId="30" xfId="0" applyFont="1" applyFill="1" applyBorder="1" applyAlignment="1" applyProtection="1">
      <alignment horizontal="left" vertical="top" wrapText="1"/>
      <protection/>
    </xf>
    <xf numFmtId="0" fontId="1" fillId="0" borderId="0" xfId="0" applyFont="1" applyFill="1" applyBorder="1" applyAlignment="1" applyProtection="1">
      <alignment horizontal="left" vertical="top" wrapText="1"/>
      <protection/>
    </xf>
    <xf numFmtId="0" fontId="1" fillId="0" borderId="31" xfId="0" applyFont="1" applyFill="1" applyBorder="1" applyAlignment="1" applyProtection="1">
      <alignment horizontal="left" vertical="top" wrapText="1"/>
      <protection/>
    </xf>
    <xf numFmtId="0" fontId="6" fillId="0" borderId="10" xfId="0" applyFont="1" applyFill="1" applyBorder="1" applyAlignment="1" applyProtection="1">
      <alignment horizontal="right" vertical="center"/>
      <protection/>
    </xf>
    <xf numFmtId="0" fontId="6" fillId="0" borderId="0" xfId="0" applyFont="1" applyFill="1" applyBorder="1" applyAlignment="1" applyProtection="1">
      <alignment horizontal="right" vertical="center"/>
      <protection/>
    </xf>
    <xf numFmtId="166" fontId="10" fillId="0" borderId="22" xfId="0" applyNumberFormat="1" applyFont="1" applyFill="1" applyBorder="1" applyAlignment="1" applyProtection="1">
      <alignment horizontal="center" vertical="top"/>
      <protection/>
    </xf>
    <xf numFmtId="166" fontId="0" fillId="0" borderId="22" xfId="0" applyNumberFormat="1" applyBorder="1" applyAlignment="1">
      <alignment horizontal="center" vertical="top"/>
    </xf>
    <xf numFmtId="166" fontId="0" fillId="0" borderId="37" xfId="0" applyNumberFormat="1" applyBorder="1" applyAlignment="1">
      <alignment horizontal="center" vertical="top"/>
    </xf>
    <xf numFmtId="0" fontId="1" fillId="0" borderId="28" xfId="0" applyNumberFormat="1" applyFont="1" applyFill="1" applyBorder="1" applyAlignment="1" applyProtection="1">
      <alignment horizontal="left" vertical="center"/>
      <protection/>
    </xf>
    <xf numFmtId="0" fontId="1" fillId="0" borderId="10" xfId="0" applyNumberFormat="1" applyFont="1" applyFill="1" applyBorder="1" applyAlignment="1" applyProtection="1">
      <alignment horizontal="left" vertical="center"/>
      <protection/>
    </xf>
    <xf numFmtId="0" fontId="2" fillId="0" borderId="10" xfId="0" applyNumberFormat="1" applyFont="1" applyFill="1" applyBorder="1" applyAlignment="1" applyProtection="1">
      <alignment horizontal="left"/>
      <protection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AP49"/>
  <sheetViews>
    <sheetView showGridLines="0" showRowColHeaders="0" showOutlineSymbols="0" zoomScalePageLayoutView="0" workbookViewId="0" topLeftCell="A22">
      <selection activeCell="AD19" sqref="AD19:AJ19"/>
    </sheetView>
  </sheetViews>
  <sheetFormatPr defaultColWidth="9.00390625" defaultRowHeight="15.75"/>
  <cols>
    <col min="1" max="1" width="2.125" style="1" customWidth="1"/>
    <col min="2" max="2" width="1.37890625" style="1" customWidth="1"/>
    <col min="3" max="3" width="2.125" style="1" customWidth="1"/>
    <col min="4" max="4" width="5.375" style="1" customWidth="1"/>
    <col min="5" max="6" width="1.625" style="1" customWidth="1"/>
    <col min="7" max="7" width="3.75390625" style="1" customWidth="1"/>
    <col min="8" max="8" width="5.875" style="1" customWidth="1"/>
    <col min="9" max="9" width="2.375" style="1" customWidth="1"/>
    <col min="10" max="10" width="1.25" style="1" customWidth="1"/>
    <col min="11" max="11" width="3.375" style="1" customWidth="1"/>
    <col min="12" max="16" width="1.12109375" style="1" customWidth="1"/>
    <col min="17" max="17" width="3.125" style="1" customWidth="1"/>
    <col min="18" max="18" width="3.875" style="1" customWidth="1"/>
    <col min="19" max="22" width="1.12109375" style="1" customWidth="1"/>
    <col min="23" max="23" width="6.125" style="1" customWidth="1"/>
    <col min="24" max="24" width="1.625" style="1" customWidth="1"/>
    <col min="25" max="25" width="3.375" style="1" customWidth="1"/>
    <col min="26" max="26" width="4.375" style="1" customWidth="1"/>
    <col min="27" max="27" width="1.37890625" style="1" customWidth="1"/>
    <col min="28" max="28" width="1.12109375" style="1" customWidth="1"/>
    <col min="29" max="29" width="1.625" style="1" customWidth="1"/>
    <col min="30" max="30" width="3.125" style="1" customWidth="1"/>
    <col min="31" max="31" width="5.125" style="1" customWidth="1"/>
    <col min="32" max="32" width="3.125" style="1" customWidth="1"/>
    <col min="33" max="33" width="2.25390625" style="1" customWidth="1"/>
    <col min="34" max="35" width="4.625" style="1" customWidth="1"/>
    <col min="36" max="36" width="1.12109375" style="1" customWidth="1"/>
    <col min="37" max="37" width="2.125" style="1" customWidth="1"/>
    <col min="38" max="42" width="6.625" style="1" customWidth="1"/>
    <col min="43" max="16384" width="9.00390625" style="1" customWidth="1"/>
  </cols>
  <sheetData>
    <row r="1" spans="1:37" ht="10.5" customHeight="1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</row>
    <row r="2" spans="1:37" ht="66" customHeight="1">
      <c r="A2" s="30"/>
      <c r="B2" s="114" t="s">
        <v>0</v>
      </c>
      <c r="C2" s="114"/>
      <c r="D2" s="114"/>
      <c r="E2" s="114"/>
      <c r="F2" s="114"/>
      <c r="G2" s="114"/>
      <c r="H2" s="11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30"/>
    </row>
    <row r="3" spans="1:37" ht="15" customHeight="1">
      <c r="A3" s="30"/>
      <c r="B3" s="128"/>
      <c r="C3" s="129"/>
      <c r="D3" s="129"/>
      <c r="E3" s="129"/>
      <c r="F3" s="129"/>
      <c r="G3" s="130"/>
      <c r="H3" s="116" t="s">
        <v>29</v>
      </c>
      <c r="I3" s="117"/>
      <c r="J3" s="117"/>
      <c r="K3" s="117"/>
      <c r="L3" s="117"/>
      <c r="M3" s="117"/>
      <c r="N3" s="117"/>
      <c r="O3" s="117"/>
      <c r="P3" s="118"/>
      <c r="Q3" s="5"/>
      <c r="R3" s="5"/>
      <c r="S3" s="5"/>
      <c r="T3" s="5"/>
      <c r="U3" s="5"/>
      <c r="V3" s="6"/>
      <c r="W3" s="7" t="s">
        <v>4</v>
      </c>
      <c r="X3" s="5"/>
      <c r="Y3" s="5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110"/>
      <c r="AK3" s="30"/>
    </row>
    <row r="4" spans="1:37" ht="15" customHeight="1">
      <c r="A4" s="30"/>
      <c r="B4" s="131"/>
      <c r="C4" s="132"/>
      <c r="D4" s="132"/>
      <c r="E4" s="132"/>
      <c r="F4" s="132"/>
      <c r="G4" s="133"/>
      <c r="H4" s="119"/>
      <c r="I4" s="120"/>
      <c r="J4" s="120"/>
      <c r="K4" s="120"/>
      <c r="L4" s="120"/>
      <c r="M4" s="120"/>
      <c r="N4" s="120"/>
      <c r="O4" s="120"/>
      <c r="P4" s="121"/>
      <c r="Q4" s="125" t="s">
        <v>47</v>
      </c>
      <c r="R4" s="126"/>
      <c r="S4" s="126"/>
      <c r="T4" s="126"/>
      <c r="U4" s="126"/>
      <c r="V4" s="127"/>
      <c r="W4" s="8" t="s">
        <v>5</v>
      </c>
      <c r="X4" s="9"/>
      <c r="Y4" s="9"/>
      <c r="Z4" s="9"/>
      <c r="AA4" s="87" t="s">
        <v>46</v>
      </c>
      <c r="AB4" s="87"/>
      <c r="AC4" s="87"/>
      <c r="AD4" s="87"/>
      <c r="AE4" s="87"/>
      <c r="AF4" s="87"/>
      <c r="AG4" s="87"/>
      <c r="AH4" s="10" t="s">
        <v>10</v>
      </c>
      <c r="AI4" s="87" t="s">
        <v>48</v>
      </c>
      <c r="AJ4" s="110"/>
      <c r="AK4" s="30"/>
    </row>
    <row r="5" spans="1:37" ht="15" customHeight="1">
      <c r="A5" s="30"/>
      <c r="B5" s="134"/>
      <c r="C5" s="135"/>
      <c r="D5" s="135"/>
      <c r="E5" s="135"/>
      <c r="F5" s="135"/>
      <c r="G5" s="136"/>
      <c r="H5" s="122"/>
      <c r="I5" s="123"/>
      <c r="J5" s="123"/>
      <c r="K5" s="123"/>
      <c r="L5" s="123"/>
      <c r="M5" s="123"/>
      <c r="N5" s="123"/>
      <c r="O5" s="123"/>
      <c r="P5" s="124"/>
      <c r="Q5" s="11"/>
      <c r="R5" s="11"/>
      <c r="S5" s="11"/>
      <c r="T5" s="11"/>
      <c r="U5" s="11"/>
      <c r="V5" s="12"/>
      <c r="W5" s="13" t="s">
        <v>6</v>
      </c>
      <c r="X5" s="11"/>
      <c r="Y5" s="11"/>
      <c r="Z5" s="11"/>
      <c r="AA5" s="87" t="s">
        <v>46</v>
      </c>
      <c r="AB5" s="87"/>
      <c r="AC5" s="87"/>
      <c r="AD5" s="87"/>
      <c r="AE5" s="87"/>
      <c r="AF5" s="87"/>
      <c r="AG5" s="87"/>
      <c r="AH5" s="87"/>
      <c r="AI5" s="87"/>
      <c r="AJ5" s="110"/>
      <c r="AK5" s="30"/>
    </row>
    <row r="6" spans="1:37" ht="17.25" customHeight="1">
      <c r="A6" s="30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30"/>
    </row>
    <row r="7" spans="1:37" ht="7.5" customHeight="1" thickBot="1">
      <c r="A7" s="30"/>
      <c r="B7" s="4"/>
      <c r="C7" s="4"/>
      <c r="D7" s="4"/>
      <c r="E7" s="4"/>
      <c r="F7" s="4"/>
      <c r="G7" s="4"/>
      <c r="H7" s="115" t="s">
        <v>1</v>
      </c>
      <c r="I7" s="115"/>
      <c r="J7" s="115"/>
      <c r="K7" s="115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115" t="s">
        <v>2</v>
      </c>
      <c r="AD7" s="115"/>
      <c r="AE7" s="115"/>
      <c r="AF7" s="4"/>
      <c r="AG7" s="4"/>
      <c r="AH7" s="4"/>
      <c r="AI7" s="4"/>
      <c r="AJ7" s="4"/>
      <c r="AK7" s="30"/>
    </row>
    <row r="8" spans="1:37" ht="7.5" customHeight="1">
      <c r="A8" s="30"/>
      <c r="B8" s="14"/>
      <c r="C8" s="15"/>
      <c r="D8" s="15"/>
      <c r="E8" s="15"/>
      <c r="F8" s="15"/>
      <c r="G8" s="15"/>
      <c r="H8" s="115"/>
      <c r="I8" s="115"/>
      <c r="J8" s="115"/>
      <c r="K8" s="115"/>
      <c r="L8" s="15"/>
      <c r="M8" s="15"/>
      <c r="N8" s="15"/>
      <c r="O8" s="15"/>
      <c r="P8" s="15"/>
      <c r="Q8" s="15"/>
      <c r="R8" s="15"/>
      <c r="S8" s="15"/>
      <c r="T8" s="16"/>
      <c r="U8" s="17"/>
      <c r="V8" s="15"/>
      <c r="W8" s="15"/>
      <c r="X8" s="15"/>
      <c r="Y8" s="15"/>
      <c r="Z8" s="15"/>
      <c r="AA8" s="15"/>
      <c r="AB8" s="15"/>
      <c r="AC8" s="115"/>
      <c r="AD8" s="115"/>
      <c r="AE8" s="115"/>
      <c r="AF8" s="15"/>
      <c r="AG8" s="15"/>
      <c r="AH8" s="15"/>
      <c r="AI8" s="15"/>
      <c r="AJ8" s="18"/>
      <c r="AK8" s="30"/>
    </row>
    <row r="9" spans="1:37" ht="14.25" customHeight="1">
      <c r="A9" s="30"/>
      <c r="B9" s="16"/>
      <c r="C9" s="88" t="s">
        <v>35</v>
      </c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19"/>
      <c r="T9" s="16"/>
      <c r="U9" s="17"/>
      <c r="V9" s="19"/>
      <c r="W9" s="88" t="s">
        <v>43</v>
      </c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17"/>
      <c r="AK9" s="30"/>
    </row>
    <row r="10" spans="1:37" ht="14.25" customHeight="1">
      <c r="A10" s="30"/>
      <c r="B10" s="16"/>
      <c r="C10" s="88" t="s">
        <v>36</v>
      </c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19"/>
      <c r="T10" s="16"/>
      <c r="U10" s="17"/>
      <c r="V10" s="19"/>
      <c r="W10" s="88" t="s">
        <v>44</v>
      </c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17"/>
      <c r="AK10" s="30"/>
    </row>
    <row r="11" spans="1:37" ht="14.25" customHeight="1">
      <c r="A11" s="30"/>
      <c r="B11" s="16"/>
      <c r="C11" s="89" t="s">
        <v>37</v>
      </c>
      <c r="D11" s="89"/>
      <c r="E11" s="89"/>
      <c r="F11" s="89"/>
      <c r="G11" s="89"/>
      <c r="H11" s="89"/>
      <c r="I11" s="89"/>
      <c r="J11" s="89"/>
      <c r="K11" s="89"/>
      <c r="L11" s="89"/>
      <c r="M11" s="90"/>
      <c r="N11" s="90"/>
      <c r="O11" s="90"/>
      <c r="P11" s="90"/>
      <c r="Q11" s="90"/>
      <c r="R11" s="90"/>
      <c r="S11" s="19"/>
      <c r="T11" s="16"/>
      <c r="U11" s="17"/>
      <c r="V11" s="19"/>
      <c r="W11" s="89" t="s">
        <v>38</v>
      </c>
      <c r="X11" s="89"/>
      <c r="Y11" s="89"/>
      <c r="Z11" s="89"/>
      <c r="AA11" s="89"/>
      <c r="AB11" s="89"/>
      <c r="AC11" s="89"/>
      <c r="AD11" s="89"/>
      <c r="AE11" s="89"/>
      <c r="AF11" s="89"/>
      <c r="AG11" s="90" t="s">
        <v>45</v>
      </c>
      <c r="AH11" s="90"/>
      <c r="AI11" s="90"/>
      <c r="AJ11" s="17"/>
      <c r="AK11" s="30"/>
    </row>
    <row r="12" spans="1:37" ht="12" customHeight="1" thickBot="1">
      <c r="A12" s="30"/>
      <c r="B12" s="16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20" t="s">
        <v>3</v>
      </c>
      <c r="S12" s="19"/>
      <c r="T12" s="16"/>
      <c r="U12" s="17"/>
      <c r="V12" s="19"/>
      <c r="W12" s="1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60" t="s">
        <v>3</v>
      </c>
      <c r="AJ12" s="61"/>
      <c r="AK12" s="30"/>
    </row>
    <row r="13" spans="1:37" ht="16.5" customHeight="1" thickBot="1">
      <c r="A13" s="30"/>
      <c r="B13" s="21" t="s">
        <v>7</v>
      </c>
      <c r="C13" s="22"/>
      <c r="D13" s="137"/>
      <c r="E13" s="137"/>
      <c r="F13" s="137"/>
      <c r="G13" s="137"/>
      <c r="H13" s="138"/>
      <c r="I13" s="21" t="s">
        <v>8</v>
      </c>
      <c r="J13" s="22"/>
      <c r="K13" s="137"/>
      <c r="L13" s="137"/>
      <c r="M13" s="137"/>
      <c r="N13" s="137"/>
      <c r="O13" s="137"/>
      <c r="P13" s="137"/>
      <c r="Q13" s="137"/>
      <c r="R13" s="137"/>
      <c r="S13" s="137"/>
      <c r="T13" s="137"/>
      <c r="U13" s="138"/>
      <c r="V13" s="22" t="s">
        <v>9</v>
      </c>
      <c r="W13" s="22"/>
      <c r="X13" s="139"/>
      <c r="Y13" s="139"/>
      <c r="Z13" s="139"/>
      <c r="AA13" s="139"/>
      <c r="AB13" s="139"/>
      <c r="AC13" s="139"/>
      <c r="AD13" s="139"/>
      <c r="AE13" s="139"/>
      <c r="AF13" s="139"/>
      <c r="AG13" s="139"/>
      <c r="AH13" s="139"/>
      <c r="AI13" s="139"/>
      <c r="AJ13" s="140"/>
      <c r="AK13" s="30"/>
    </row>
    <row r="14" spans="1:37" ht="10.5" customHeight="1">
      <c r="A14" s="30"/>
      <c r="B14" s="149" t="s">
        <v>11</v>
      </c>
      <c r="C14" s="150"/>
      <c r="D14" s="149" t="s">
        <v>12</v>
      </c>
      <c r="E14" s="153"/>
      <c r="F14" s="153"/>
      <c r="G14" s="153"/>
      <c r="H14" s="153"/>
      <c r="I14" s="154"/>
      <c r="J14" s="157" t="s">
        <v>28</v>
      </c>
      <c r="K14" s="153"/>
      <c r="L14" s="153"/>
      <c r="M14" s="154"/>
      <c r="N14" s="159" t="s">
        <v>13</v>
      </c>
      <c r="O14" s="153"/>
      <c r="P14" s="153"/>
      <c r="Q14" s="154"/>
      <c r="R14" s="160" t="s">
        <v>14</v>
      </c>
      <c r="S14" s="170"/>
      <c r="T14" s="160" t="s">
        <v>30</v>
      </c>
      <c r="U14" s="161"/>
      <c r="V14" s="161"/>
      <c r="W14" s="161"/>
      <c r="X14" s="161"/>
      <c r="Y14" s="162"/>
      <c r="Z14" s="162"/>
      <c r="AA14" s="162"/>
      <c r="AB14" s="162"/>
      <c r="AC14" s="163"/>
      <c r="AD14" s="160" t="s">
        <v>17</v>
      </c>
      <c r="AE14" s="162"/>
      <c r="AF14" s="162"/>
      <c r="AG14" s="162"/>
      <c r="AH14" s="162"/>
      <c r="AI14" s="162"/>
      <c r="AJ14" s="207"/>
      <c r="AK14" s="30"/>
    </row>
    <row r="15" spans="1:37" ht="10.5" customHeight="1">
      <c r="A15" s="30"/>
      <c r="B15" s="151"/>
      <c r="C15" s="152"/>
      <c r="D15" s="151"/>
      <c r="E15" s="155"/>
      <c r="F15" s="155"/>
      <c r="G15" s="155"/>
      <c r="H15" s="155"/>
      <c r="I15" s="156"/>
      <c r="J15" s="158"/>
      <c r="K15" s="155"/>
      <c r="L15" s="155"/>
      <c r="M15" s="156"/>
      <c r="N15" s="158"/>
      <c r="O15" s="155"/>
      <c r="P15" s="155"/>
      <c r="Q15" s="156"/>
      <c r="R15" s="171"/>
      <c r="S15" s="172"/>
      <c r="T15" s="164"/>
      <c r="U15" s="165"/>
      <c r="V15" s="165"/>
      <c r="W15" s="165"/>
      <c r="X15" s="165"/>
      <c r="Y15" s="165"/>
      <c r="Z15" s="165"/>
      <c r="AA15" s="165"/>
      <c r="AB15" s="165"/>
      <c r="AC15" s="166"/>
      <c r="AD15" s="164"/>
      <c r="AE15" s="165"/>
      <c r="AF15" s="165"/>
      <c r="AG15" s="165"/>
      <c r="AH15" s="165"/>
      <c r="AI15" s="165"/>
      <c r="AJ15" s="208"/>
      <c r="AK15" s="30"/>
    </row>
    <row r="16" spans="1:37" ht="10.5" customHeight="1">
      <c r="A16" s="30"/>
      <c r="B16" s="151"/>
      <c r="C16" s="152"/>
      <c r="D16" s="151"/>
      <c r="E16" s="155"/>
      <c r="F16" s="155"/>
      <c r="G16" s="155"/>
      <c r="H16" s="155"/>
      <c r="I16" s="156"/>
      <c r="J16" s="158"/>
      <c r="K16" s="155"/>
      <c r="L16" s="155"/>
      <c r="M16" s="156"/>
      <c r="N16" s="158"/>
      <c r="O16" s="155"/>
      <c r="P16" s="155"/>
      <c r="Q16" s="156"/>
      <c r="R16" s="171"/>
      <c r="S16" s="172"/>
      <c r="T16" s="167"/>
      <c r="U16" s="168"/>
      <c r="V16" s="168"/>
      <c r="W16" s="168"/>
      <c r="X16" s="168"/>
      <c r="Y16" s="168"/>
      <c r="Z16" s="168"/>
      <c r="AA16" s="168"/>
      <c r="AB16" s="168"/>
      <c r="AC16" s="169"/>
      <c r="AD16" s="167"/>
      <c r="AE16" s="168"/>
      <c r="AF16" s="168"/>
      <c r="AG16" s="168"/>
      <c r="AH16" s="168"/>
      <c r="AI16" s="168"/>
      <c r="AJ16" s="209"/>
      <c r="AK16" s="30"/>
    </row>
    <row r="17" spans="1:37" ht="10.5" customHeight="1" thickBot="1">
      <c r="A17" s="30"/>
      <c r="B17" s="23"/>
      <c r="C17" s="24"/>
      <c r="D17" s="25"/>
      <c r="E17" s="25"/>
      <c r="F17" s="25"/>
      <c r="G17" s="25"/>
      <c r="H17" s="25"/>
      <c r="I17" s="25"/>
      <c r="J17" s="26"/>
      <c r="K17" s="25"/>
      <c r="L17" s="25"/>
      <c r="M17" s="25"/>
      <c r="N17" s="26"/>
      <c r="O17" s="25"/>
      <c r="P17" s="25"/>
      <c r="Q17" s="27"/>
      <c r="R17" s="25"/>
      <c r="S17" s="25"/>
      <c r="T17" s="239" t="s">
        <v>16</v>
      </c>
      <c r="U17" s="240"/>
      <c r="V17" s="240"/>
      <c r="W17" s="240"/>
      <c r="X17" s="240"/>
      <c r="Y17" s="240"/>
      <c r="Z17" s="240"/>
      <c r="AA17" s="240"/>
      <c r="AB17" s="240"/>
      <c r="AC17" s="241"/>
      <c r="AD17" s="210" t="s">
        <v>16</v>
      </c>
      <c r="AE17" s="211"/>
      <c r="AF17" s="211"/>
      <c r="AG17" s="211"/>
      <c r="AH17" s="211"/>
      <c r="AI17" s="211"/>
      <c r="AJ17" s="212"/>
      <c r="AK17" s="30"/>
    </row>
    <row r="18" spans="1:42" ht="19.5" customHeight="1">
      <c r="A18" s="30"/>
      <c r="B18" s="96" t="s">
        <v>33</v>
      </c>
      <c r="C18" s="98"/>
      <c r="D18" s="142" t="s">
        <v>39</v>
      </c>
      <c r="E18" s="143"/>
      <c r="F18" s="143"/>
      <c r="G18" s="143"/>
      <c r="H18" s="143"/>
      <c r="I18" s="144"/>
      <c r="J18" s="106" t="s">
        <v>41</v>
      </c>
      <c r="K18" s="107"/>
      <c r="L18" s="107"/>
      <c r="M18" s="108"/>
      <c r="N18" s="96"/>
      <c r="O18" s="97"/>
      <c r="P18" s="97"/>
      <c r="Q18" s="98"/>
      <c r="R18" s="96"/>
      <c r="S18" s="98"/>
      <c r="T18" s="222"/>
      <c r="U18" s="223"/>
      <c r="V18" s="223"/>
      <c r="W18" s="223"/>
      <c r="X18" s="223"/>
      <c r="Y18" s="223"/>
      <c r="Z18" s="223"/>
      <c r="AA18" s="223"/>
      <c r="AB18" s="223"/>
      <c r="AC18" s="224"/>
      <c r="AD18" s="213"/>
      <c r="AE18" s="214"/>
      <c r="AF18" s="214"/>
      <c r="AG18" s="214"/>
      <c r="AH18" s="214"/>
      <c r="AI18" s="214"/>
      <c r="AJ18" s="215"/>
      <c r="AK18" s="30"/>
      <c r="AL18" s="2" t="e">
        <f>IF(#REF!="22",T18,"")</f>
        <v>#REF!</v>
      </c>
      <c r="AM18" s="2" t="e">
        <f>IF(#REF!="7",T18,"")</f>
        <v>#REF!</v>
      </c>
      <c r="AN18" s="2" t="e">
        <f>IF(#REF!="3",T18,"")</f>
        <v>#REF!</v>
      </c>
      <c r="AO18" s="2" t="e">
        <f>IF(#REF!="0",T18,"")</f>
        <v>#REF!</v>
      </c>
      <c r="AP18" s="2" t="e">
        <f>IF(OR(#REF!="22",#REF!="7",#REF!="",#REF!="3",#REF!="0",#REF!=""),"",T18)</f>
        <v>#REF!</v>
      </c>
    </row>
    <row r="19" spans="1:42" ht="19.5" customHeight="1">
      <c r="A19" s="30"/>
      <c r="B19" s="91"/>
      <c r="C19" s="92"/>
      <c r="D19" s="109" t="s">
        <v>42</v>
      </c>
      <c r="E19" s="87"/>
      <c r="F19" s="87"/>
      <c r="G19" s="87"/>
      <c r="H19" s="87"/>
      <c r="I19" s="110"/>
      <c r="J19" s="103" t="s">
        <v>40</v>
      </c>
      <c r="K19" s="104"/>
      <c r="L19" s="104"/>
      <c r="M19" s="105"/>
      <c r="N19" s="91"/>
      <c r="O19" s="95"/>
      <c r="P19" s="95"/>
      <c r="Q19" s="92"/>
      <c r="R19" s="91"/>
      <c r="S19" s="92"/>
      <c r="T19" s="219"/>
      <c r="U19" s="220"/>
      <c r="V19" s="220"/>
      <c r="W19" s="220"/>
      <c r="X19" s="220"/>
      <c r="Y19" s="220"/>
      <c r="Z19" s="220"/>
      <c r="AA19" s="220"/>
      <c r="AB19" s="220"/>
      <c r="AC19" s="221"/>
      <c r="AD19" s="216"/>
      <c r="AE19" s="217"/>
      <c r="AF19" s="217"/>
      <c r="AG19" s="217"/>
      <c r="AH19" s="217"/>
      <c r="AI19" s="217"/>
      <c r="AJ19" s="218"/>
      <c r="AK19" s="30"/>
      <c r="AL19" s="2" t="e">
        <f>IF(#REF!="22",T19,"")</f>
        <v>#REF!</v>
      </c>
      <c r="AM19" s="2" t="e">
        <f>IF(#REF!="7",T19,"")</f>
        <v>#REF!</v>
      </c>
      <c r="AN19" s="2" t="e">
        <f>IF(#REF!="3",T19,"")</f>
        <v>#REF!</v>
      </c>
      <c r="AO19" s="2" t="e">
        <f>IF(#REF!="0",T19,"")</f>
        <v>#REF!</v>
      </c>
      <c r="AP19" s="2" t="e">
        <f>IF(OR(#REF!="22",#REF!="7",#REF!="",#REF!="3",#REF!="0",#REF!=""),"",T19)</f>
        <v>#REF!</v>
      </c>
    </row>
    <row r="20" spans="1:42" ht="19.5" customHeight="1">
      <c r="A20" s="30"/>
      <c r="B20" s="91"/>
      <c r="C20" s="92"/>
      <c r="D20" s="109" t="s">
        <v>49</v>
      </c>
      <c r="E20" s="87"/>
      <c r="F20" s="87"/>
      <c r="G20" s="87"/>
      <c r="H20" s="87"/>
      <c r="I20" s="110"/>
      <c r="J20" s="103"/>
      <c r="K20" s="104"/>
      <c r="L20" s="104"/>
      <c r="M20" s="105"/>
      <c r="N20" s="91"/>
      <c r="O20" s="95"/>
      <c r="P20" s="95"/>
      <c r="Q20" s="92"/>
      <c r="R20" s="91"/>
      <c r="S20" s="92"/>
      <c r="T20" s="219">
        <v>187.2</v>
      </c>
      <c r="U20" s="220"/>
      <c r="V20" s="220"/>
      <c r="W20" s="220"/>
      <c r="X20" s="220"/>
      <c r="Y20" s="220"/>
      <c r="Z20" s="220"/>
      <c r="AA20" s="220"/>
      <c r="AB20" s="220"/>
      <c r="AC20" s="221"/>
      <c r="AD20" s="216">
        <v>187.2</v>
      </c>
      <c r="AE20" s="217"/>
      <c r="AF20" s="217"/>
      <c r="AG20" s="217"/>
      <c r="AH20" s="217"/>
      <c r="AI20" s="217"/>
      <c r="AJ20" s="218"/>
      <c r="AK20" s="30"/>
      <c r="AL20" s="2" t="e">
        <f>IF(#REF!="22",T20,"")</f>
        <v>#REF!</v>
      </c>
      <c r="AM20" s="2" t="e">
        <f>IF(#REF!="7",T20,"")</f>
        <v>#REF!</v>
      </c>
      <c r="AN20" s="2" t="e">
        <f>IF(#REF!="3",T20,"")</f>
        <v>#REF!</v>
      </c>
      <c r="AO20" s="2" t="e">
        <f>IF(#REF!="0",T20,"")</f>
        <v>#REF!</v>
      </c>
      <c r="AP20" s="2" t="e">
        <f>IF(OR(#REF!="22",#REF!="7",#REF!="",#REF!="3",#REF!="0",#REF!=""),"",T20)</f>
        <v>#REF!</v>
      </c>
    </row>
    <row r="21" spans="1:42" ht="19.5" customHeight="1">
      <c r="A21" s="30"/>
      <c r="B21" s="91"/>
      <c r="C21" s="92"/>
      <c r="D21" s="109" t="s">
        <v>50</v>
      </c>
      <c r="E21" s="87"/>
      <c r="F21" s="87"/>
      <c r="G21" s="87"/>
      <c r="H21" s="87"/>
      <c r="I21" s="110"/>
      <c r="J21" s="103"/>
      <c r="K21" s="104"/>
      <c r="L21" s="104"/>
      <c r="M21" s="105"/>
      <c r="N21" s="91"/>
      <c r="O21" s="95"/>
      <c r="P21" s="95"/>
      <c r="Q21" s="92"/>
      <c r="R21" s="91"/>
      <c r="S21" s="92"/>
      <c r="T21" s="219">
        <v>217.2</v>
      </c>
      <c r="U21" s="220"/>
      <c r="V21" s="220"/>
      <c r="W21" s="220"/>
      <c r="X21" s="220"/>
      <c r="Y21" s="220"/>
      <c r="Z21" s="220"/>
      <c r="AA21" s="220"/>
      <c r="AB21" s="220"/>
      <c r="AC21" s="221"/>
      <c r="AD21" s="216">
        <v>217.2</v>
      </c>
      <c r="AE21" s="217"/>
      <c r="AF21" s="217"/>
      <c r="AG21" s="217"/>
      <c r="AH21" s="217"/>
      <c r="AI21" s="217"/>
      <c r="AJ21" s="218"/>
      <c r="AK21" s="30"/>
      <c r="AL21" s="2" t="e">
        <f>IF(#REF!="22",T21,"")</f>
        <v>#REF!</v>
      </c>
      <c r="AM21" s="2" t="e">
        <f>IF(#REF!="7",T21,"")</f>
        <v>#REF!</v>
      </c>
      <c r="AN21" s="2" t="e">
        <f>IF(#REF!="3",T21,"")</f>
        <v>#REF!</v>
      </c>
      <c r="AO21" s="2" t="e">
        <f>IF(#REF!="0",T21,"")</f>
        <v>#REF!</v>
      </c>
      <c r="AP21" s="2" t="e">
        <f>IF(OR(#REF!="22",#REF!="7",#REF!="",#REF!="3",#REF!="0",#REF!=""),"",T21)</f>
        <v>#REF!</v>
      </c>
    </row>
    <row r="22" spans="1:42" ht="19.5" customHeight="1">
      <c r="A22" s="30"/>
      <c r="B22" s="91"/>
      <c r="C22" s="92"/>
      <c r="D22" s="109"/>
      <c r="E22" s="87"/>
      <c r="F22" s="87"/>
      <c r="G22" s="87"/>
      <c r="H22" s="87"/>
      <c r="I22" s="110"/>
      <c r="J22" s="103"/>
      <c r="K22" s="104"/>
      <c r="L22" s="104"/>
      <c r="M22" s="105"/>
      <c r="N22" s="91"/>
      <c r="O22" s="95"/>
      <c r="P22" s="95"/>
      <c r="Q22" s="92"/>
      <c r="R22" s="91"/>
      <c r="S22" s="92"/>
      <c r="T22" s="219"/>
      <c r="U22" s="220"/>
      <c r="V22" s="220"/>
      <c r="W22" s="220"/>
      <c r="X22" s="220"/>
      <c r="Y22" s="220"/>
      <c r="Z22" s="220"/>
      <c r="AA22" s="220"/>
      <c r="AB22" s="220"/>
      <c r="AC22" s="221"/>
      <c r="AD22" s="216">
        <f aca="true" t="shared" si="0" ref="AD22:AD34">IF(AND(N22="",T22=""),"",N22*T22)</f>
      </c>
      <c r="AE22" s="217"/>
      <c r="AF22" s="217"/>
      <c r="AG22" s="217"/>
      <c r="AH22" s="217"/>
      <c r="AI22" s="217"/>
      <c r="AJ22" s="218"/>
      <c r="AK22" s="30"/>
      <c r="AL22" s="2" t="e">
        <f>IF(#REF!="22",T22,"")</f>
        <v>#REF!</v>
      </c>
      <c r="AM22" s="2" t="e">
        <f>IF(#REF!="7",T22,"")</f>
        <v>#REF!</v>
      </c>
      <c r="AN22" s="2" t="e">
        <f>IF(#REF!="3",T22,"")</f>
        <v>#REF!</v>
      </c>
      <c r="AO22" s="2" t="e">
        <f>IF(#REF!="0",T22,"")</f>
        <v>#REF!</v>
      </c>
      <c r="AP22" s="2" t="e">
        <f>IF(OR(#REF!="22",#REF!="7",#REF!="",#REF!="3",#REF!="0",#REF!=""),"",T22)</f>
        <v>#REF!</v>
      </c>
    </row>
    <row r="23" spans="1:42" ht="19.5" customHeight="1">
      <c r="A23" s="30"/>
      <c r="B23" s="91"/>
      <c r="C23" s="92"/>
      <c r="D23" s="109"/>
      <c r="E23" s="87"/>
      <c r="F23" s="87"/>
      <c r="G23" s="87"/>
      <c r="H23" s="87"/>
      <c r="I23" s="110"/>
      <c r="J23" s="103"/>
      <c r="K23" s="104"/>
      <c r="L23" s="104"/>
      <c r="M23" s="105"/>
      <c r="N23" s="91"/>
      <c r="O23" s="95"/>
      <c r="P23" s="95"/>
      <c r="Q23" s="92"/>
      <c r="R23" s="91"/>
      <c r="S23" s="92"/>
      <c r="T23" s="219"/>
      <c r="U23" s="220"/>
      <c r="V23" s="220"/>
      <c r="W23" s="220"/>
      <c r="X23" s="220"/>
      <c r="Y23" s="220"/>
      <c r="Z23" s="220"/>
      <c r="AA23" s="220"/>
      <c r="AB23" s="220"/>
      <c r="AC23" s="221"/>
      <c r="AD23" s="216"/>
      <c r="AE23" s="217"/>
      <c r="AF23" s="217"/>
      <c r="AG23" s="217"/>
      <c r="AH23" s="217"/>
      <c r="AI23" s="217"/>
      <c r="AJ23" s="218"/>
      <c r="AK23" s="30"/>
      <c r="AL23" s="2" t="e">
        <f>IF(#REF!="22",T23,"")</f>
        <v>#REF!</v>
      </c>
      <c r="AM23" s="2" t="e">
        <f>IF(#REF!="7",T23,"")</f>
        <v>#REF!</v>
      </c>
      <c r="AN23" s="2" t="e">
        <f>IF(#REF!="3",T23,"")</f>
        <v>#REF!</v>
      </c>
      <c r="AO23" s="2" t="e">
        <f>IF(#REF!="0",T23,"")</f>
        <v>#REF!</v>
      </c>
      <c r="AP23" s="2" t="e">
        <f>IF(OR(#REF!="22",#REF!="7",#REF!="",#REF!="3",#REF!="0",#REF!=""),"",T23)</f>
        <v>#REF!</v>
      </c>
    </row>
    <row r="24" spans="1:42" ht="19.5" customHeight="1">
      <c r="A24" s="30"/>
      <c r="B24" s="91"/>
      <c r="C24" s="92"/>
      <c r="D24" s="109"/>
      <c r="E24" s="87"/>
      <c r="F24" s="87"/>
      <c r="G24" s="87"/>
      <c r="H24" s="87"/>
      <c r="I24" s="110"/>
      <c r="J24" s="103"/>
      <c r="K24" s="104"/>
      <c r="L24" s="104"/>
      <c r="M24" s="105"/>
      <c r="N24" s="91"/>
      <c r="O24" s="95"/>
      <c r="P24" s="95"/>
      <c r="Q24" s="92"/>
      <c r="R24" s="91"/>
      <c r="S24" s="92"/>
      <c r="T24" s="219"/>
      <c r="U24" s="220"/>
      <c r="V24" s="220"/>
      <c r="W24" s="220"/>
      <c r="X24" s="220"/>
      <c r="Y24" s="220"/>
      <c r="Z24" s="220"/>
      <c r="AA24" s="220"/>
      <c r="AB24" s="220"/>
      <c r="AC24" s="221"/>
      <c r="AD24" s="216">
        <f t="shared" si="0"/>
      </c>
      <c r="AE24" s="217"/>
      <c r="AF24" s="217"/>
      <c r="AG24" s="217"/>
      <c r="AH24" s="217"/>
      <c r="AI24" s="217"/>
      <c r="AJ24" s="218"/>
      <c r="AK24" s="30"/>
      <c r="AL24" s="2" t="e">
        <f>IF(#REF!="22",T24,"")</f>
        <v>#REF!</v>
      </c>
      <c r="AM24" s="2" t="e">
        <f>IF(#REF!="7",T24,"")</f>
        <v>#REF!</v>
      </c>
      <c r="AN24" s="2" t="e">
        <f>IF(#REF!="3",T24,"")</f>
        <v>#REF!</v>
      </c>
      <c r="AO24" s="2" t="e">
        <f>IF(#REF!="0",T24,"")</f>
        <v>#REF!</v>
      </c>
      <c r="AP24" s="2" t="e">
        <f>IF(OR(#REF!="22",#REF!="7",#REF!="",#REF!="3",#REF!="0",#REF!=""),"",T24)</f>
        <v>#REF!</v>
      </c>
    </row>
    <row r="25" spans="1:42" ht="19.5" customHeight="1">
      <c r="A25" s="30"/>
      <c r="B25" s="91"/>
      <c r="C25" s="92"/>
      <c r="D25" s="109"/>
      <c r="E25" s="87"/>
      <c r="F25" s="87"/>
      <c r="G25" s="87"/>
      <c r="H25" s="87"/>
      <c r="I25" s="110"/>
      <c r="J25" s="103"/>
      <c r="K25" s="104"/>
      <c r="L25" s="104"/>
      <c r="M25" s="105"/>
      <c r="N25" s="91"/>
      <c r="O25" s="95"/>
      <c r="P25" s="95"/>
      <c r="Q25" s="92"/>
      <c r="R25" s="91"/>
      <c r="S25" s="92"/>
      <c r="T25" s="219"/>
      <c r="U25" s="220"/>
      <c r="V25" s="220"/>
      <c r="W25" s="220"/>
      <c r="X25" s="220"/>
      <c r="Y25" s="220"/>
      <c r="Z25" s="220"/>
      <c r="AA25" s="220"/>
      <c r="AB25" s="220"/>
      <c r="AC25" s="221"/>
      <c r="AD25" s="216">
        <f>IF(AND(N25="",T25=""),"",N27N25*T25)</f>
      </c>
      <c r="AE25" s="217"/>
      <c r="AF25" s="217"/>
      <c r="AG25" s="217"/>
      <c r="AH25" s="217"/>
      <c r="AI25" s="217"/>
      <c r="AJ25" s="218"/>
      <c r="AK25" s="30"/>
      <c r="AL25" s="2" t="e">
        <f>IF(#REF!="22",T25,"")</f>
        <v>#REF!</v>
      </c>
      <c r="AM25" s="2" t="e">
        <f>IF(#REF!="7",T25,"")</f>
        <v>#REF!</v>
      </c>
      <c r="AN25" s="2" t="e">
        <f>IF(#REF!="3",T25,"")</f>
        <v>#REF!</v>
      </c>
      <c r="AO25" s="2" t="e">
        <f>IF(#REF!="0",T25,"")</f>
        <v>#REF!</v>
      </c>
      <c r="AP25" s="2" t="e">
        <f>IF(OR(#REF!="22",#REF!="7",#REF!="",#REF!="3",#REF!="0",#REF!=""),"",T25)</f>
        <v>#REF!</v>
      </c>
    </row>
    <row r="26" spans="1:42" ht="19.5" customHeight="1">
      <c r="A26" s="30"/>
      <c r="B26" s="91"/>
      <c r="C26" s="92"/>
      <c r="D26" s="109"/>
      <c r="E26" s="87"/>
      <c r="F26" s="87"/>
      <c r="G26" s="87"/>
      <c r="H26" s="87"/>
      <c r="I26" s="110"/>
      <c r="J26" s="103"/>
      <c r="K26" s="104"/>
      <c r="L26" s="104"/>
      <c r="M26" s="105"/>
      <c r="N26" s="91"/>
      <c r="O26" s="95"/>
      <c r="P26" s="95"/>
      <c r="Q26" s="92"/>
      <c r="R26" s="91"/>
      <c r="S26" s="92"/>
      <c r="T26" s="219"/>
      <c r="U26" s="220"/>
      <c r="V26" s="220"/>
      <c r="W26" s="220"/>
      <c r="X26" s="220"/>
      <c r="Y26" s="220"/>
      <c r="Z26" s="220"/>
      <c r="AA26" s="220"/>
      <c r="AB26" s="220"/>
      <c r="AC26" s="221"/>
      <c r="AD26" s="216">
        <f t="shared" si="0"/>
      </c>
      <c r="AE26" s="217"/>
      <c r="AF26" s="217"/>
      <c r="AG26" s="217"/>
      <c r="AH26" s="217"/>
      <c r="AI26" s="217"/>
      <c r="AJ26" s="218"/>
      <c r="AK26" s="30"/>
      <c r="AL26" s="2" t="e">
        <f>IF(#REF!="22",T26,"")</f>
        <v>#REF!</v>
      </c>
      <c r="AM26" s="2" t="e">
        <f>IF(#REF!="7",T26,"")</f>
        <v>#REF!</v>
      </c>
      <c r="AN26" s="2" t="e">
        <f>IF(#REF!="3",T26,"")</f>
        <v>#REF!</v>
      </c>
      <c r="AO26" s="2" t="e">
        <f>IF(#REF!="0",T26,"")</f>
        <v>#REF!</v>
      </c>
      <c r="AP26" s="2" t="e">
        <f>IF(OR(#REF!="22",#REF!="7",#REF!="",#REF!="3",#REF!="0",#REF!=""),"",T26)</f>
        <v>#REF!</v>
      </c>
    </row>
    <row r="27" spans="1:42" ht="19.5" customHeight="1">
      <c r="A27" s="30"/>
      <c r="B27" s="91"/>
      <c r="C27" s="92"/>
      <c r="D27" s="109"/>
      <c r="E27" s="87"/>
      <c r="F27" s="87"/>
      <c r="G27" s="87"/>
      <c r="H27" s="87"/>
      <c r="I27" s="110"/>
      <c r="J27" s="103"/>
      <c r="K27" s="104"/>
      <c r="L27" s="104"/>
      <c r="M27" s="105"/>
      <c r="N27" s="91"/>
      <c r="O27" s="95"/>
      <c r="P27" s="95"/>
      <c r="Q27" s="92"/>
      <c r="R27" s="91"/>
      <c r="S27" s="92"/>
      <c r="T27" s="219"/>
      <c r="U27" s="220"/>
      <c r="V27" s="220"/>
      <c r="W27" s="220"/>
      <c r="X27" s="220"/>
      <c r="Y27" s="220"/>
      <c r="Z27" s="220"/>
      <c r="AA27" s="220"/>
      <c r="AB27" s="220"/>
      <c r="AC27" s="221"/>
      <c r="AD27" s="216">
        <f t="shared" si="0"/>
      </c>
      <c r="AE27" s="217"/>
      <c r="AF27" s="217"/>
      <c r="AG27" s="217"/>
      <c r="AH27" s="217"/>
      <c r="AI27" s="217"/>
      <c r="AJ27" s="218"/>
      <c r="AK27" s="30"/>
      <c r="AL27" s="2" t="e">
        <f>IF(#REF!="22",T27,"")</f>
        <v>#REF!</v>
      </c>
      <c r="AM27" s="2" t="e">
        <f>IF(#REF!="7",T27,"")</f>
        <v>#REF!</v>
      </c>
      <c r="AN27" s="2" t="e">
        <f>IF(#REF!="3",T27,"")</f>
        <v>#REF!</v>
      </c>
      <c r="AO27" s="2" t="e">
        <f>IF(#REF!="0",T27,"")</f>
        <v>#REF!</v>
      </c>
      <c r="AP27" s="2" t="e">
        <f>IF(OR(#REF!="22",#REF!="7",#REF!="",#REF!="3",#REF!="0",#REF!=""),"",T27)</f>
        <v>#REF!</v>
      </c>
    </row>
    <row r="28" spans="1:42" ht="19.5" customHeight="1">
      <c r="A28" s="30"/>
      <c r="B28" s="91"/>
      <c r="C28" s="92"/>
      <c r="D28" s="109"/>
      <c r="E28" s="87"/>
      <c r="F28" s="87"/>
      <c r="G28" s="87"/>
      <c r="H28" s="87"/>
      <c r="I28" s="110"/>
      <c r="J28" s="103"/>
      <c r="K28" s="104"/>
      <c r="L28" s="104"/>
      <c r="M28" s="105"/>
      <c r="N28" s="91"/>
      <c r="O28" s="95"/>
      <c r="P28" s="95"/>
      <c r="Q28" s="92"/>
      <c r="R28" s="91"/>
      <c r="S28" s="92"/>
      <c r="T28" s="219"/>
      <c r="U28" s="220"/>
      <c r="V28" s="220"/>
      <c r="W28" s="220"/>
      <c r="X28" s="220"/>
      <c r="Y28" s="220"/>
      <c r="Z28" s="220"/>
      <c r="AA28" s="220"/>
      <c r="AB28" s="220"/>
      <c r="AC28" s="221"/>
      <c r="AD28" s="216">
        <f t="shared" si="0"/>
      </c>
      <c r="AE28" s="217"/>
      <c r="AF28" s="217"/>
      <c r="AG28" s="217"/>
      <c r="AH28" s="217"/>
      <c r="AI28" s="217"/>
      <c r="AJ28" s="218"/>
      <c r="AK28" s="30"/>
      <c r="AL28" s="2" t="e">
        <f>IF(#REF!="22",T28,"")</f>
        <v>#REF!</v>
      </c>
      <c r="AM28" s="2" t="e">
        <f>IF(#REF!="7",T28,"")</f>
        <v>#REF!</v>
      </c>
      <c r="AN28" s="2" t="e">
        <f>AF2=IF(#REF!="3",T28,"")</f>
        <v>#REF!</v>
      </c>
      <c r="AO28" s="2" t="e">
        <f>IF(#REF!="0",T28,"")</f>
        <v>#REF!</v>
      </c>
      <c r="AP28" s="2" t="e">
        <f>IF(OR(#REF!="22",#REF!="7",#REF!="",#REF!="3",#REF!="0",#REF!=""),"",T28)</f>
        <v>#REF!</v>
      </c>
    </row>
    <row r="29" spans="1:42" ht="19.5" customHeight="1">
      <c r="A29" s="30"/>
      <c r="B29" s="91"/>
      <c r="C29" s="92"/>
      <c r="D29" s="109"/>
      <c r="E29" s="87"/>
      <c r="F29" s="87"/>
      <c r="G29" s="87"/>
      <c r="H29" s="87"/>
      <c r="I29" s="110"/>
      <c r="J29" s="103"/>
      <c r="K29" s="104"/>
      <c r="L29" s="104"/>
      <c r="M29" s="105"/>
      <c r="N29" s="91"/>
      <c r="O29" s="95"/>
      <c r="P29" s="95"/>
      <c r="Q29" s="92"/>
      <c r="R29" s="91"/>
      <c r="S29" s="92"/>
      <c r="T29" s="219"/>
      <c r="U29" s="220"/>
      <c r="V29" s="220"/>
      <c r="W29" s="220"/>
      <c r="X29" s="220"/>
      <c r="Y29" s="220"/>
      <c r="Z29" s="220"/>
      <c r="AA29" s="220"/>
      <c r="AB29" s="220"/>
      <c r="AC29" s="221"/>
      <c r="AD29" s="216">
        <f t="shared" si="0"/>
      </c>
      <c r="AE29" s="217"/>
      <c r="AF29" s="217"/>
      <c r="AG29" s="217"/>
      <c r="AH29" s="217"/>
      <c r="AI29" s="217"/>
      <c r="AJ29" s="218"/>
      <c r="AK29" s="30"/>
      <c r="AL29" s="2" t="e">
        <f>IF(#REF!="22",T29,"")</f>
        <v>#REF!</v>
      </c>
      <c r="AM29" s="2" t="e">
        <f>IF(#REF!="7",T29,"")</f>
        <v>#REF!</v>
      </c>
      <c r="AN29" s="2" t="e">
        <f>IF(#REF!="3",T29,"")</f>
        <v>#REF!</v>
      </c>
      <c r="AO29" s="2" t="e">
        <f>IF(#REF!="0",T29,"")</f>
        <v>#REF!</v>
      </c>
      <c r="AP29" s="2" t="e">
        <f>IF(OR(#REF!="22",#REF!="7",#REF!="",#REF!="3",#REF!="0",#REF!=""),"",T29)</f>
        <v>#REF!</v>
      </c>
    </row>
    <row r="30" spans="1:42" ht="19.5" customHeight="1">
      <c r="A30" s="30"/>
      <c r="B30" s="91"/>
      <c r="C30" s="92"/>
      <c r="D30" s="109"/>
      <c r="E30" s="87"/>
      <c r="F30" s="87"/>
      <c r="G30" s="87"/>
      <c r="H30" s="87"/>
      <c r="I30" s="110"/>
      <c r="J30" s="103"/>
      <c r="K30" s="104"/>
      <c r="L30" s="104"/>
      <c r="M30" s="105"/>
      <c r="N30" s="91"/>
      <c r="O30" s="95"/>
      <c r="P30" s="95"/>
      <c r="Q30" s="92"/>
      <c r="R30" s="91"/>
      <c r="S30" s="92"/>
      <c r="T30" s="219"/>
      <c r="U30" s="220"/>
      <c r="V30" s="220"/>
      <c r="W30" s="220"/>
      <c r="X30" s="220"/>
      <c r="Y30" s="220"/>
      <c r="Z30" s="220"/>
      <c r="AA30" s="220"/>
      <c r="AB30" s="220"/>
      <c r="AC30" s="221"/>
      <c r="AD30" s="216">
        <f t="shared" si="0"/>
      </c>
      <c r="AE30" s="217"/>
      <c r="AF30" s="217"/>
      <c r="AG30" s="217"/>
      <c r="AH30" s="217"/>
      <c r="AI30" s="217"/>
      <c r="AJ30" s="218"/>
      <c r="AK30" s="30"/>
      <c r="AL30" s="2" t="e">
        <f>IF(#REF!="22",T30,"")</f>
        <v>#REF!</v>
      </c>
      <c r="AM30" s="2" t="e">
        <f>IF(#REF!="7",T30,"")</f>
        <v>#REF!</v>
      </c>
      <c r="AN30" s="2" t="e">
        <f>IF(#REF!="3",T30,"")</f>
        <v>#REF!</v>
      </c>
      <c r="AO30" s="2" t="e">
        <f>IF(#REF!="0",T30,"")</f>
        <v>#REF!</v>
      </c>
      <c r="AP30" s="2" t="e">
        <f>IF(OR(#REF!="22",#REF!="7",#REF!="",#REF!="3",#REF!="0",#REF!=""),"",T30)</f>
        <v>#REF!</v>
      </c>
    </row>
    <row r="31" spans="1:42" ht="19.5" customHeight="1">
      <c r="A31" s="30"/>
      <c r="B31" s="91"/>
      <c r="C31" s="92"/>
      <c r="D31" s="109"/>
      <c r="E31" s="87"/>
      <c r="F31" s="87"/>
      <c r="G31" s="87"/>
      <c r="H31" s="87"/>
      <c r="I31" s="110"/>
      <c r="J31" s="103"/>
      <c r="K31" s="104"/>
      <c r="L31" s="104"/>
      <c r="M31" s="105"/>
      <c r="N31" s="91"/>
      <c r="O31" s="95"/>
      <c r="P31" s="95"/>
      <c r="Q31" s="92"/>
      <c r="R31" s="91"/>
      <c r="S31" s="92"/>
      <c r="T31" s="219"/>
      <c r="U31" s="220"/>
      <c r="V31" s="220"/>
      <c r="W31" s="220"/>
      <c r="X31" s="220"/>
      <c r="Y31" s="220"/>
      <c r="Z31" s="220"/>
      <c r="AA31" s="220"/>
      <c r="AB31" s="220"/>
      <c r="AC31" s="221"/>
      <c r="AD31" s="216">
        <f t="shared" si="0"/>
      </c>
      <c r="AE31" s="217"/>
      <c r="AF31" s="217"/>
      <c r="AG31" s="217"/>
      <c r="AH31" s="217"/>
      <c r="AI31" s="217"/>
      <c r="AJ31" s="218"/>
      <c r="AK31" s="30"/>
      <c r="AL31" s="2" t="e">
        <f>IF(#REF!="22",T31,"")</f>
        <v>#REF!</v>
      </c>
      <c r="AM31" s="2" t="e">
        <f>IF(#REF!="7",T31,"")</f>
        <v>#REF!</v>
      </c>
      <c r="AN31" s="2" t="e">
        <f>IF(#REF!="3",T31,"")</f>
        <v>#REF!</v>
      </c>
      <c r="AO31" s="2" t="e">
        <f>IF(#REF!="0",T31,"")</f>
        <v>#REF!</v>
      </c>
      <c r="AP31" s="2" t="e">
        <f>IF(OR(#REF!="22",#REF!="7",#REF!="",#REF!="3",#REF!="0",#REF!=""),"",T31)</f>
        <v>#REF!</v>
      </c>
    </row>
    <row r="32" spans="1:42" ht="19.5" customHeight="1">
      <c r="A32" s="30"/>
      <c r="B32" s="91"/>
      <c r="C32" s="92"/>
      <c r="D32" s="109"/>
      <c r="E32" s="87"/>
      <c r="F32" s="87"/>
      <c r="G32" s="87"/>
      <c r="H32" s="87"/>
      <c r="I32" s="110"/>
      <c r="J32" s="103"/>
      <c r="K32" s="104"/>
      <c r="L32" s="104"/>
      <c r="M32" s="105"/>
      <c r="N32" s="91"/>
      <c r="O32" s="95"/>
      <c r="P32" s="95"/>
      <c r="Q32" s="92"/>
      <c r="R32" s="91"/>
      <c r="S32" s="92"/>
      <c r="T32" s="219"/>
      <c r="U32" s="220"/>
      <c r="V32" s="220"/>
      <c r="W32" s="220"/>
      <c r="X32" s="220"/>
      <c r="Y32" s="220"/>
      <c r="Z32" s="220"/>
      <c r="AA32" s="220"/>
      <c r="AB32" s="220"/>
      <c r="AC32" s="221"/>
      <c r="AD32" s="216">
        <f t="shared" si="0"/>
      </c>
      <c r="AE32" s="217"/>
      <c r="AF32" s="217"/>
      <c r="AG32" s="217"/>
      <c r="AH32" s="217"/>
      <c r="AI32" s="217"/>
      <c r="AJ32" s="218"/>
      <c r="AK32" s="30"/>
      <c r="AL32" s="2" t="e">
        <f>IF(#REF!="22",T32,"")</f>
        <v>#REF!</v>
      </c>
      <c r="AM32" s="2" t="e">
        <f>IF(#REF!="7",T32,"")</f>
        <v>#REF!</v>
      </c>
      <c r="AN32" s="2" t="e">
        <f>IF(#REF!="3",T32,"")</f>
        <v>#REF!</v>
      </c>
      <c r="AO32" s="2" t="e">
        <f>IF(#REF!="0",T32,"")</f>
        <v>#REF!</v>
      </c>
      <c r="AP32" s="2" t="e">
        <f>IF(OR(#REF!="22",#REF!="7",#REF!="",#REF!="3",#REF!="0",#REF!=""),"",T32)</f>
        <v>#REF!</v>
      </c>
    </row>
    <row r="33" spans="1:42" ht="19.5" customHeight="1">
      <c r="A33" s="30"/>
      <c r="B33" s="91"/>
      <c r="C33" s="92"/>
      <c r="D33" s="109"/>
      <c r="E33" s="87"/>
      <c r="F33" s="87"/>
      <c r="G33" s="87"/>
      <c r="H33" s="87"/>
      <c r="I33" s="110"/>
      <c r="J33" s="103"/>
      <c r="K33" s="104"/>
      <c r="L33" s="104"/>
      <c r="M33" s="105"/>
      <c r="N33" s="91"/>
      <c r="O33" s="95"/>
      <c r="P33" s="95"/>
      <c r="Q33" s="92"/>
      <c r="R33" s="91"/>
      <c r="S33" s="92"/>
      <c r="T33" s="219"/>
      <c r="U33" s="220"/>
      <c r="V33" s="220"/>
      <c r="W33" s="220"/>
      <c r="X33" s="220"/>
      <c r="Y33" s="220"/>
      <c r="Z33" s="220"/>
      <c r="AA33" s="220"/>
      <c r="AB33" s="220"/>
      <c r="AC33" s="221"/>
      <c r="AD33" s="216">
        <f t="shared" si="0"/>
      </c>
      <c r="AE33" s="217"/>
      <c r="AF33" s="217"/>
      <c r="AG33" s="217"/>
      <c r="AH33" s="217"/>
      <c r="AI33" s="217"/>
      <c r="AJ33" s="218"/>
      <c r="AK33" s="30"/>
      <c r="AL33" s="2" t="e">
        <f>IF(#REF!="22",T33,"")</f>
        <v>#REF!</v>
      </c>
      <c r="AM33" s="2" t="e">
        <f>IF(#REF!="7",T33,"")</f>
        <v>#REF!</v>
      </c>
      <c r="AN33" s="2" t="e">
        <f>IF(#REF!="3",T33,"")</f>
        <v>#REF!</v>
      </c>
      <c r="AO33" s="2" t="e">
        <f>IF(#REF!="0",T33,"")</f>
        <v>#REF!</v>
      </c>
      <c r="AP33" s="2" t="e">
        <f>IF(OR(#REF!="22",#REF!="7",#REF!="",#REF!="3",#REF!="0",#REF!=""),"",T33)</f>
        <v>#REF!</v>
      </c>
    </row>
    <row r="34" spans="1:42" ht="19.5" customHeight="1" thickBot="1">
      <c r="A34" s="30"/>
      <c r="B34" s="93"/>
      <c r="C34" s="94"/>
      <c r="D34" s="111"/>
      <c r="E34" s="112"/>
      <c r="F34" s="112"/>
      <c r="G34" s="112"/>
      <c r="H34" s="112"/>
      <c r="I34" s="113"/>
      <c r="J34" s="99"/>
      <c r="K34" s="100"/>
      <c r="L34" s="100"/>
      <c r="M34" s="101"/>
      <c r="N34" s="93"/>
      <c r="O34" s="102"/>
      <c r="P34" s="102"/>
      <c r="Q34" s="94"/>
      <c r="R34" s="93"/>
      <c r="S34" s="94"/>
      <c r="T34" s="236"/>
      <c r="U34" s="237"/>
      <c r="V34" s="237"/>
      <c r="W34" s="237"/>
      <c r="X34" s="237"/>
      <c r="Y34" s="237"/>
      <c r="Z34" s="237"/>
      <c r="AA34" s="237"/>
      <c r="AB34" s="237"/>
      <c r="AC34" s="238"/>
      <c r="AD34" s="225">
        <f t="shared" si="0"/>
      </c>
      <c r="AE34" s="226"/>
      <c r="AF34" s="226"/>
      <c r="AG34" s="226"/>
      <c r="AH34" s="226"/>
      <c r="AI34" s="226"/>
      <c r="AJ34" s="227"/>
      <c r="AK34" s="30"/>
      <c r="AL34" s="2" t="e">
        <f>IF(#REF!="22",T34,"")</f>
        <v>#REF!</v>
      </c>
      <c r="AM34" s="2" t="e">
        <f>IF(#REF!="7",T34,"")</f>
        <v>#REF!</v>
      </c>
      <c r="AN34" s="2" t="e">
        <f>IF(#REF!="3",T34,"")</f>
        <v>#REF!</v>
      </c>
      <c r="AO34" s="2" t="e">
        <f>IF(#REF!="0",T34,"")</f>
        <v>#REF!</v>
      </c>
      <c r="AP34" s="2" t="e">
        <f>IF(OR(#REF!="22",#REF!="7",#REF!="",#REF!="3",#REF!="0",#REF!=""),"",T34)</f>
        <v>#REF!</v>
      </c>
    </row>
    <row r="35" spans="1:42" ht="16.5" thickBot="1">
      <c r="A35" s="30"/>
      <c r="B35" s="77"/>
      <c r="C35" s="32"/>
      <c r="D35" s="32"/>
      <c r="E35" s="141"/>
      <c r="F35" s="141"/>
      <c r="G35" s="141"/>
      <c r="H35" s="141"/>
      <c r="I35" s="141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242" t="s">
        <v>19</v>
      </c>
      <c r="V35" s="242"/>
      <c r="W35" s="242"/>
      <c r="X35" s="242"/>
      <c r="Y35" s="243"/>
      <c r="Z35" s="243"/>
      <c r="AA35" s="243"/>
      <c r="AB35" s="243"/>
      <c r="AC35" s="243"/>
      <c r="AD35" s="244">
        <v>404.4</v>
      </c>
      <c r="AE35" s="245"/>
      <c r="AF35" s="245"/>
      <c r="AG35" s="245"/>
      <c r="AH35" s="245"/>
      <c r="AI35" s="245"/>
      <c r="AJ35" s="246"/>
      <c r="AK35" s="30"/>
      <c r="AL35" s="3" t="e">
        <f>IF(AND(AL18="",AL19="",AL20="",AL21="",AL22="",AL23="",AL24="",AL25="",AL26="",AL27="",AL28="",AL29="",AL30="",AL31="",AL32="",AL33="",AL34=""),"",SUM(AL18,AL19,AL20,AL21,AL22,AL23,AL24,AL25,AL26,AL27,AL28,AL29,AL30,AL31,AL32,AL33,AL34))</f>
        <v>#REF!</v>
      </c>
      <c r="AM35" s="3" t="e">
        <f>IF(AND(AM18="",AM19="",AM20="",AM21="",AM22="",AM23="",AM24="",AM25="",AM26="",AM27="",AM28="",AM29="",AM30="",AM31="",AM32="",AM33="",AM34=""),"",SUM(AM18,AM19,AM20,AM21,AM22,AM23,AM24,AM25,AM26,AM27,AM28,AM29,AM30,AM31,AM32,AM33,AM34))</f>
        <v>#REF!</v>
      </c>
      <c r="AN35" s="3" t="e">
        <f>IF(AND(AN18="",AN19="",AN20="",AN21="",AN22="",AN23="",AN24="",AN25="",AN26="",AN27="",AN28="",AN29="",AN30="",AN31="",AN32="",AN33="",AN34=""),"",SUM(AN18,AN19,AN20,AN21,AN22,AN23,AN24,AN25,AN26,AN27,AN28,AN29,AN30,AN31,AN32,AN33,AN34))</f>
        <v>#REF!</v>
      </c>
      <c r="AO35" s="3" t="e">
        <f>IF(AND(AO18="",AO19="",AO20="",AO21="",AO22="",AO23="",AO24="",AO25="",AO26="",AO27="",AO28="",AO29="",AO30="",AO31="",AO32="",AO33="",AO34=""),"",SUM(AO18,AO19,AO20,AO21,AO22,AO23,AO24,AO25,AO26,AO27,AO28,AO29,AO30,AO31,AO32,AO33,AO34))</f>
        <v>#REF!</v>
      </c>
      <c r="AP35" s="3" t="e">
        <f>IF(AND(AP18="",AP19="",AP20="",AP21="",AP22="",AP23="",AP24="",AP25="",AP26="",AP27="",AP28="",AP29="",AP30="",AP31="",AP32="",AP33="",AP34=""),"",SUM(AP18,AP19,AP20,AP21,AP22,AP23,AP24,AP25,AP26,AP27,AP28,AP29,AP30,AP31,AP32,AP33,AP34))</f>
        <v>#REF!</v>
      </c>
    </row>
    <row r="36" spans="1:37" ht="3" customHeight="1" thickBot="1">
      <c r="A36" s="30"/>
      <c r="B36" s="75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1"/>
      <c r="AE36" s="71"/>
      <c r="AF36" s="71"/>
      <c r="AG36" s="71"/>
      <c r="AH36" s="71"/>
      <c r="AI36" s="71"/>
      <c r="AJ36" s="71"/>
      <c r="AK36" s="30"/>
    </row>
    <row r="37" spans="1:42" ht="16.5" thickBot="1">
      <c r="A37" s="30"/>
      <c r="B37" s="28" t="s">
        <v>18</v>
      </c>
      <c r="C37" s="21"/>
      <c r="D37" s="22"/>
      <c r="E37" s="233">
        <v>404.4</v>
      </c>
      <c r="F37" s="233"/>
      <c r="G37" s="233"/>
      <c r="H37" s="233"/>
      <c r="I37" s="233"/>
      <c r="J37" s="234"/>
      <c r="K37" s="234"/>
      <c r="L37" s="234"/>
      <c r="M37" s="234"/>
      <c r="N37" s="234"/>
      <c r="O37" s="234"/>
      <c r="P37" s="234"/>
      <c r="Q37" s="234"/>
      <c r="R37" s="234"/>
      <c r="S37" s="234"/>
      <c r="T37" s="235"/>
      <c r="U37" s="231"/>
      <c r="V37" s="231"/>
      <c r="W37" s="231"/>
      <c r="X37" s="231"/>
      <c r="Y37" s="232"/>
      <c r="Z37" s="232"/>
      <c r="AA37" s="232"/>
      <c r="AB37" s="232"/>
      <c r="AC37" s="232"/>
      <c r="AD37" s="147"/>
      <c r="AE37" s="148"/>
      <c r="AF37" s="148"/>
      <c r="AG37" s="148"/>
      <c r="AH37" s="148"/>
      <c r="AI37" s="148"/>
      <c r="AJ37" s="148"/>
      <c r="AK37" s="30"/>
      <c r="AL37" s="3" t="e">
        <f>IF(AND(AL20="",AL21="",AL22="",AL23="",AL24="",AL25="",AL26="",AL27="",AL28="",AL29="",AL30="",AL31="",AL32="",AL33="",AL34="",AL35="",AL36=""),"",SUM(AL20,AL21,AL22,AL23,AL24,AL25,AL26,AL27,AL28,AL29,AL30,AL31,AL32,AL33,AL34,AL35,AL36))</f>
        <v>#REF!</v>
      </c>
      <c r="AM37" s="3" t="e">
        <f>IF(AND(AM20="",AM21="",AM22="",AM23="",AM24="",AM25="",AM26="",AM27="",AM28="",AM29="",AM30="",AM31="",AM32="",AM33="",AM34="",AM35="",AM36=""),"",SUM(AM20,AM21,AM22,AM23,AM24,AM25,AM26,AM27,AM28,AM29,AM30,AM31,AM32,AM33,AM34,AM35,AM36))</f>
        <v>#REF!</v>
      </c>
      <c r="AN37" s="3" t="e">
        <f>IF(AND(AN20="",AN21="",AN22="",AN23="",AN24="",AN25="",AN26="",AN27="",AN28="",AN29="",AN30="",AN31="",AN32="",AN33="",AN34="",AN35="",AN36=""),"",SUM(AN20,AN21,AN22,AN23,AN24,AN25,AN26,AN27,AN28,AN29,AN30,AN31,AN32,AN33,AN34,AN35,AN36))</f>
        <v>#REF!</v>
      </c>
      <c r="AO37" s="3" t="e">
        <f>IF(AND(AO20="",AO21="",AO22="",AO23="",AO24="",AO25="",AO26="",AO27="",AO28="",AO29="",AO30="",AO31="",AO32="",AO33="",AO34="",AO35="",AO36=""),"",SUM(AO20,AO21,AO22,AO23,AO24,AO25,AO26,AO27,AO28,AO29,AO30,AO31,AO32,AO33,AO34,AO35,AO36))</f>
        <v>#REF!</v>
      </c>
      <c r="AP37" s="3" t="e">
        <f>IF(AND(AP20="",AP21="",AP22="",AP23="",AP24="",AP25="",AP26="",AP27="",AP28="",AP29="",AP30="",AP31="",AP32="",AP33="",AP34="",AP35="",AP36=""),"",SUM(AP20,AP21,AP22,AP23,AP24,AP25,AP26,AP27,AP28,AP29,AP30,AP31,AP32,AP33,AP34,AP35,AP36))</f>
        <v>#REF!</v>
      </c>
    </row>
    <row r="38" spans="1:37" ht="3" customHeight="1">
      <c r="A38" s="30"/>
      <c r="B38" s="70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9"/>
      <c r="V38" s="79"/>
      <c r="W38" s="79"/>
      <c r="X38" s="79"/>
      <c r="Y38" s="79"/>
      <c r="Z38" s="79"/>
      <c r="AA38" s="79"/>
      <c r="AB38" s="79"/>
      <c r="AC38" s="79"/>
      <c r="AD38" s="79"/>
      <c r="AE38" s="79"/>
      <c r="AF38" s="79"/>
      <c r="AG38" s="79"/>
      <c r="AH38" s="79"/>
      <c r="AI38" s="79"/>
      <c r="AJ38" s="79"/>
      <c r="AK38" s="80"/>
    </row>
    <row r="39" spans="1:37" ht="16.5" customHeight="1">
      <c r="A39" s="30"/>
      <c r="B39" s="75" t="s">
        <v>20</v>
      </c>
      <c r="C39" s="72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2"/>
      <c r="AK39" s="80"/>
    </row>
    <row r="40" spans="1:37" ht="14.25" customHeight="1">
      <c r="A40" s="30"/>
      <c r="B40" s="202" t="s">
        <v>51</v>
      </c>
      <c r="C40" s="203"/>
      <c r="D40" s="203"/>
      <c r="E40" s="203"/>
      <c r="F40" s="203"/>
      <c r="G40" s="203"/>
      <c r="H40" s="203"/>
      <c r="I40" s="203"/>
      <c r="J40" s="203"/>
      <c r="K40" s="203"/>
      <c r="L40" s="203"/>
      <c r="M40" s="204"/>
      <c r="N40" s="204"/>
      <c r="O40" s="204"/>
      <c r="P40" s="204"/>
      <c r="Q40" s="204"/>
      <c r="R40" s="204"/>
      <c r="S40" s="204"/>
      <c r="T40" s="204"/>
      <c r="U40" s="204"/>
      <c r="V40" s="204"/>
      <c r="W40" s="204"/>
      <c r="X40" s="204"/>
      <c r="Y40" s="204"/>
      <c r="Z40" s="204"/>
      <c r="AA40" s="204"/>
      <c r="AB40" s="204"/>
      <c r="AC40" s="204"/>
      <c r="AD40" s="204"/>
      <c r="AE40" s="204"/>
      <c r="AF40" s="204"/>
      <c r="AG40" s="204"/>
      <c r="AH40" s="204"/>
      <c r="AI40" s="204"/>
      <c r="AJ40" s="204"/>
      <c r="AK40" s="80"/>
    </row>
    <row r="41" spans="1:37" ht="15" customHeight="1">
      <c r="A41" s="30"/>
      <c r="B41" s="205" t="s">
        <v>31</v>
      </c>
      <c r="C41" s="206"/>
      <c r="D41" s="206"/>
      <c r="E41" s="206"/>
      <c r="F41" s="206"/>
      <c r="G41" s="206"/>
      <c r="H41" s="206"/>
      <c r="I41" s="206"/>
      <c r="J41" s="206"/>
      <c r="K41" s="206"/>
      <c r="L41" s="206"/>
      <c r="M41" s="32"/>
      <c r="N41" s="32"/>
      <c r="O41" s="197"/>
      <c r="P41" s="197"/>
      <c r="Q41" s="197"/>
      <c r="R41" s="197"/>
      <c r="S41" s="32"/>
      <c r="T41" s="32"/>
      <c r="U41" s="32"/>
      <c r="V41" s="32"/>
      <c r="W41" s="32"/>
      <c r="X41" s="32"/>
      <c r="Y41" s="145"/>
      <c r="Z41" s="145"/>
      <c r="AA41" s="145"/>
      <c r="AB41" s="145"/>
      <c r="AC41" s="145"/>
      <c r="AD41" s="81"/>
      <c r="AE41" s="145"/>
      <c r="AF41" s="145"/>
      <c r="AG41" s="145"/>
      <c r="AH41" s="145"/>
      <c r="AI41" s="145"/>
      <c r="AJ41" s="146"/>
      <c r="AK41" s="30"/>
    </row>
    <row r="42" spans="1:37" ht="36.75" customHeight="1" thickBot="1">
      <c r="A42" s="30"/>
      <c r="B42" s="228"/>
      <c r="C42" s="229"/>
      <c r="D42" s="229"/>
      <c r="E42" s="229"/>
      <c r="F42" s="229"/>
      <c r="G42" s="229"/>
      <c r="H42" s="229"/>
      <c r="I42" s="229"/>
      <c r="J42" s="229"/>
      <c r="K42" s="229"/>
      <c r="L42" s="229"/>
      <c r="M42" s="229"/>
      <c r="N42" s="229"/>
      <c r="O42" s="229"/>
      <c r="P42" s="229"/>
      <c r="Q42" s="229"/>
      <c r="R42" s="229"/>
      <c r="S42" s="229"/>
      <c r="T42" s="229"/>
      <c r="U42" s="229"/>
      <c r="V42" s="229"/>
      <c r="W42" s="229"/>
      <c r="X42" s="229"/>
      <c r="Y42" s="229"/>
      <c r="Z42" s="229"/>
      <c r="AA42" s="229"/>
      <c r="AB42" s="229"/>
      <c r="AC42" s="229"/>
      <c r="AD42" s="229"/>
      <c r="AE42" s="229"/>
      <c r="AF42" s="229"/>
      <c r="AG42" s="229"/>
      <c r="AH42" s="229"/>
      <c r="AI42" s="229"/>
      <c r="AJ42" s="230"/>
      <c r="AK42" s="30"/>
    </row>
    <row r="43" spans="1:37" ht="15" customHeight="1" thickBot="1">
      <c r="A43" s="30"/>
      <c r="B43" s="189" t="s">
        <v>21</v>
      </c>
      <c r="C43" s="190"/>
      <c r="D43" s="190"/>
      <c r="E43" s="190"/>
      <c r="F43" s="190"/>
      <c r="G43" s="198" t="s">
        <v>34</v>
      </c>
      <c r="H43" s="198"/>
      <c r="I43" s="198"/>
      <c r="J43" s="198"/>
      <c r="K43" s="198"/>
      <c r="L43" s="198"/>
      <c r="M43" s="198"/>
      <c r="N43" s="198"/>
      <c r="O43" s="199"/>
      <c r="P43" s="4"/>
      <c r="Q43" s="29"/>
      <c r="R43" s="5"/>
      <c r="S43" s="5"/>
      <c r="T43" s="5"/>
      <c r="U43" s="5"/>
      <c r="V43" s="5"/>
      <c r="W43" s="5"/>
      <c r="X43" s="5"/>
      <c r="Y43" s="5"/>
      <c r="Z43" s="6"/>
      <c r="AA43" s="4"/>
      <c r="AB43" s="29"/>
      <c r="AC43" s="5"/>
      <c r="AD43" s="5"/>
      <c r="AE43" s="5"/>
      <c r="AF43" s="5"/>
      <c r="AG43" s="5"/>
      <c r="AH43" s="5"/>
      <c r="AI43" s="5"/>
      <c r="AJ43" s="6"/>
      <c r="AK43" s="30"/>
    </row>
    <row r="44" spans="1:37" ht="15" customHeight="1" thickBot="1">
      <c r="A44" s="30"/>
      <c r="B44" s="187" t="s">
        <v>22</v>
      </c>
      <c r="C44" s="188"/>
      <c r="D44" s="188"/>
      <c r="E44" s="188"/>
      <c r="F44" s="188"/>
      <c r="G44" s="200"/>
      <c r="H44" s="200"/>
      <c r="I44" s="200"/>
      <c r="J44" s="200"/>
      <c r="K44" s="200"/>
      <c r="L44" s="200"/>
      <c r="M44" s="200"/>
      <c r="N44" s="200"/>
      <c r="O44" s="201"/>
      <c r="P44" s="4"/>
      <c r="Q44" s="84"/>
      <c r="R44" s="85"/>
      <c r="S44" s="85"/>
      <c r="T44" s="85"/>
      <c r="U44" s="85"/>
      <c r="V44" s="85"/>
      <c r="W44" s="85"/>
      <c r="X44" s="85"/>
      <c r="Y44" s="85"/>
      <c r="Z44" s="86"/>
      <c r="AA44" s="4"/>
      <c r="AB44" s="84"/>
      <c r="AC44" s="85"/>
      <c r="AD44" s="85"/>
      <c r="AE44" s="85"/>
      <c r="AF44" s="85"/>
      <c r="AG44" s="85"/>
      <c r="AH44" s="85"/>
      <c r="AI44" s="85"/>
      <c r="AJ44" s="86"/>
      <c r="AK44" s="30"/>
    </row>
    <row r="45" spans="1:37" ht="15" customHeight="1">
      <c r="A45" s="30"/>
      <c r="B45" s="185" t="s">
        <v>23</v>
      </c>
      <c r="C45" s="186"/>
      <c r="D45" s="186"/>
      <c r="E45" s="191"/>
      <c r="F45" s="191"/>
      <c r="G45" s="191"/>
      <c r="H45" s="191"/>
      <c r="I45" s="191"/>
      <c r="J45" s="191"/>
      <c r="K45" s="191"/>
      <c r="L45" s="191"/>
      <c r="M45" s="191"/>
      <c r="N45" s="191"/>
      <c r="O45" s="192"/>
      <c r="P45" s="4"/>
      <c r="Q45" s="173" t="s">
        <v>26</v>
      </c>
      <c r="R45" s="180"/>
      <c r="S45" s="180"/>
      <c r="T45" s="180"/>
      <c r="U45" s="180"/>
      <c r="V45" s="180"/>
      <c r="W45" s="180"/>
      <c r="X45" s="180"/>
      <c r="Y45" s="180"/>
      <c r="Z45" s="181"/>
      <c r="AA45" s="4"/>
      <c r="AB45" s="173" t="s">
        <v>27</v>
      </c>
      <c r="AC45" s="174"/>
      <c r="AD45" s="174"/>
      <c r="AE45" s="174"/>
      <c r="AF45" s="174"/>
      <c r="AG45" s="174"/>
      <c r="AH45" s="174"/>
      <c r="AI45" s="174"/>
      <c r="AJ45" s="175"/>
      <c r="AK45" s="30"/>
    </row>
    <row r="46" spans="1:37" ht="10.5" customHeight="1">
      <c r="A46" s="30"/>
      <c r="B46" s="66"/>
      <c r="C46" s="67"/>
      <c r="D46" s="67"/>
      <c r="E46" s="193"/>
      <c r="F46" s="193"/>
      <c r="G46" s="193"/>
      <c r="H46" s="193"/>
      <c r="I46" s="193"/>
      <c r="J46" s="193"/>
      <c r="K46" s="193"/>
      <c r="L46" s="193"/>
      <c r="M46" s="193"/>
      <c r="N46" s="193"/>
      <c r="O46" s="194"/>
      <c r="P46" s="4"/>
      <c r="Q46" s="173"/>
      <c r="R46" s="180"/>
      <c r="S46" s="180"/>
      <c r="T46" s="180"/>
      <c r="U46" s="180"/>
      <c r="V46" s="180"/>
      <c r="W46" s="180"/>
      <c r="X46" s="180"/>
      <c r="Y46" s="180"/>
      <c r="Z46" s="181"/>
      <c r="AA46" s="4"/>
      <c r="AB46" s="176"/>
      <c r="AC46" s="174"/>
      <c r="AD46" s="174"/>
      <c r="AE46" s="174"/>
      <c r="AF46" s="174"/>
      <c r="AG46" s="174"/>
      <c r="AH46" s="174"/>
      <c r="AI46" s="174"/>
      <c r="AJ46" s="175"/>
      <c r="AK46" s="30"/>
    </row>
    <row r="47" spans="1:37" ht="10.5" customHeight="1" thickBot="1">
      <c r="A47" s="30"/>
      <c r="B47" s="62"/>
      <c r="C47" s="63"/>
      <c r="D47" s="63"/>
      <c r="E47" s="195"/>
      <c r="F47" s="195"/>
      <c r="G47" s="195"/>
      <c r="H47" s="195"/>
      <c r="I47" s="195"/>
      <c r="J47" s="195"/>
      <c r="K47" s="195"/>
      <c r="L47" s="195"/>
      <c r="M47" s="195"/>
      <c r="N47" s="195"/>
      <c r="O47" s="196"/>
      <c r="P47" s="4"/>
      <c r="Q47" s="182"/>
      <c r="R47" s="183"/>
      <c r="S47" s="183"/>
      <c r="T47" s="183"/>
      <c r="U47" s="183"/>
      <c r="V47" s="183"/>
      <c r="W47" s="183"/>
      <c r="X47" s="183"/>
      <c r="Y47" s="183"/>
      <c r="Z47" s="184"/>
      <c r="AA47" s="4"/>
      <c r="AB47" s="177"/>
      <c r="AC47" s="178"/>
      <c r="AD47" s="178"/>
      <c r="AE47" s="178"/>
      <c r="AF47" s="178"/>
      <c r="AG47" s="178"/>
      <c r="AH47" s="178"/>
      <c r="AI47" s="178"/>
      <c r="AJ47" s="179"/>
      <c r="AK47" s="30"/>
    </row>
    <row r="48" spans="1:37" ht="24" customHeight="1">
      <c r="A48" s="30"/>
      <c r="B48" s="82" t="s">
        <v>32</v>
      </c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30"/>
    </row>
    <row r="49" spans="1:37" ht="10.5" customHeight="1">
      <c r="A49" s="30"/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</row>
  </sheetData>
  <sheetProtection/>
  <mergeCells count="172">
    <mergeCell ref="B42:AJ42"/>
    <mergeCell ref="C9:R9"/>
    <mergeCell ref="W9:AI9"/>
    <mergeCell ref="U37:AC37"/>
    <mergeCell ref="E37:T37"/>
    <mergeCell ref="T34:AC34"/>
    <mergeCell ref="T17:AC17"/>
    <mergeCell ref="U35:AC35"/>
    <mergeCell ref="AD35:AJ35"/>
    <mergeCell ref="T30:AC30"/>
    <mergeCell ref="T31:AC31"/>
    <mergeCell ref="T32:AC32"/>
    <mergeCell ref="T33:AC33"/>
    <mergeCell ref="AD34:AJ34"/>
    <mergeCell ref="AD31:AJ31"/>
    <mergeCell ref="AD32:AJ32"/>
    <mergeCell ref="AD33:AJ33"/>
    <mergeCell ref="T18:AC18"/>
    <mergeCell ref="T19:AC19"/>
    <mergeCell ref="T20:AC20"/>
    <mergeCell ref="T21:AC21"/>
    <mergeCell ref="AD29:AJ29"/>
    <mergeCell ref="AD30:AJ30"/>
    <mergeCell ref="T27:AC27"/>
    <mergeCell ref="T28:AC28"/>
    <mergeCell ref="T29:AC29"/>
    <mergeCell ref="AD28:AJ28"/>
    <mergeCell ref="AD24:AJ24"/>
    <mergeCell ref="AD25:AJ25"/>
    <mergeCell ref="AD26:AJ26"/>
    <mergeCell ref="AD27:AJ27"/>
    <mergeCell ref="AD20:AJ20"/>
    <mergeCell ref="AD21:AJ21"/>
    <mergeCell ref="AD22:AJ22"/>
    <mergeCell ref="AD23:AJ23"/>
    <mergeCell ref="AD14:AJ16"/>
    <mergeCell ref="AD17:AJ17"/>
    <mergeCell ref="AD18:AJ18"/>
    <mergeCell ref="AD19:AJ19"/>
    <mergeCell ref="AB45:AJ47"/>
    <mergeCell ref="Y41:AC41"/>
    <mergeCell ref="Q45:Z47"/>
    <mergeCell ref="B45:D45"/>
    <mergeCell ref="B44:F44"/>
    <mergeCell ref="B43:F43"/>
    <mergeCell ref="E45:O47"/>
    <mergeCell ref="O41:R41"/>
    <mergeCell ref="G43:O43"/>
    <mergeCell ref="G44:O44"/>
    <mergeCell ref="AH41:AJ41"/>
    <mergeCell ref="AD37:AJ37"/>
    <mergeCell ref="B14:C16"/>
    <mergeCell ref="D14:I16"/>
    <mergeCell ref="J14:M16"/>
    <mergeCell ref="N14:Q16"/>
    <mergeCell ref="T14:AC16"/>
    <mergeCell ref="R14:S16"/>
    <mergeCell ref="AE41:AG41"/>
    <mergeCell ref="B40:AJ40"/>
    <mergeCell ref="Q44:Z44"/>
    <mergeCell ref="E35:I35"/>
    <mergeCell ref="D13:H13"/>
    <mergeCell ref="D18:I18"/>
    <mergeCell ref="B41:L41"/>
    <mergeCell ref="T26:AC26"/>
    <mergeCell ref="T22:AC22"/>
    <mergeCell ref="T23:AC23"/>
    <mergeCell ref="T24:AC24"/>
    <mergeCell ref="T25:AC25"/>
    <mergeCell ref="W11:AF11"/>
    <mergeCell ref="W10:AI10"/>
    <mergeCell ref="K13:U13"/>
    <mergeCell ref="X13:AJ13"/>
    <mergeCell ref="B2:H2"/>
    <mergeCell ref="AC7:AE8"/>
    <mergeCell ref="H3:P5"/>
    <mergeCell ref="Q4:V4"/>
    <mergeCell ref="Z3:AJ3"/>
    <mergeCell ref="AI4:AJ4"/>
    <mergeCell ref="AA5:AJ5"/>
    <mergeCell ref="B3:G5"/>
    <mergeCell ref="H7:K8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8:C28"/>
    <mergeCell ref="B29:C29"/>
    <mergeCell ref="B30:C30"/>
    <mergeCell ref="B27:C27"/>
    <mergeCell ref="B31:C31"/>
    <mergeCell ref="B32:C32"/>
    <mergeCell ref="B33:C33"/>
    <mergeCell ref="B34:C34"/>
    <mergeCell ref="D19:I19"/>
    <mergeCell ref="D20:I20"/>
    <mergeCell ref="D21:I21"/>
    <mergeCell ref="D22:I22"/>
    <mergeCell ref="D23:I23"/>
    <mergeCell ref="D24:I24"/>
    <mergeCell ref="D25:I25"/>
    <mergeCell ref="D26:I26"/>
    <mergeCell ref="D27:I27"/>
    <mergeCell ref="D28:I28"/>
    <mergeCell ref="D29:I29"/>
    <mergeCell ref="D30:I30"/>
    <mergeCell ref="D31:I31"/>
    <mergeCell ref="D32:I32"/>
    <mergeCell ref="D33:I33"/>
    <mergeCell ref="D34:I34"/>
    <mergeCell ref="J18:M18"/>
    <mergeCell ref="J19:M19"/>
    <mergeCell ref="J20:M20"/>
    <mergeCell ref="J21:M21"/>
    <mergeCell ref="J22:M22"/>
    <mergeCell ref="J23:M23"/>
    <mergeCell ref="J24:M24"/>
    <mergeCell ref="J25:M25"/>
    <mergeCell ref="J26:M26"/>
    <mergeCell ref="J27:M27"/>
    <mergeCell ref="J28:M28"/>
    <mergeCell ref="J29:M29"/>
    <mergeCell ref="J30:M30"/>
    <mergeCell ref="J31:M31"/>
    <mergeCell ref="J32:M32"/>
    <mergeCell ref="J33:M33"/>
    <mergeCell ref="J34:M34"/>
    <mergeCell ref="N34:Q34"/>
    <mergeCell ref="N33:Q33"/>
    <mergeCell ref="N32:Q32"/>
    <mergeCell ref="N31:Q31"/>
    <mergeCell ref="N30:Q30"/>
    <mergeCell ref="N29:Q29"/>
    <mergeCell ref="N28:Q28"/>
    <mergeCell ref="N27:Q27"/>
    <mergeCell ref="N26:Q26"/>
    <mergeCell ref="N25:Q25"/>
    <mergeCell ref="N24:Q24"/>
    <mergeCell ref="N23:Q23"/>
    <mergeCell ref="N22:Q22"/>
    <mergeCell ref="N21:Q21"/>
    <mergeCell ref="N20:Q20"/>
    <mergeCell ref="N19:Q19"/>
    <mergeCell ref="N18:Q18"/>
    <mergeCell ref="R18:S18"/>
    <mergeCell ref="R19:S19"/>
    <mergeCell ref="R20:S20"/>
    <mergeCell ref="R21:S21"/>
    <mergeCell ref="R22:S22"/>
    <mergeCell ref="R23:S23"/>
    <mergeCell ref="R31:S31"/>
    <mergeCell ref="R32:S32"/>
    <mergeCell ref="R24:S24"/>
    <mergeCell ref="R25:S25"/>
    <mergeCell ref="R26:S26"/>
    <mergeCell ref="R27:S27"/>
    <mergeCell ref="R28:S28"/>
    <mergeCell ref="AB44:AJ44"/>
    <mergeCell ref="AA4:AG4"/>
    <mergeCell ref="C10:R10"/>
    <mergeCell ref="C11:L11"/>
    <mergeCell ref="M11:R11"/>
    <mergeCell ref="AG11:AI11"/>
    <mergeCell ref="R33:S33"/>
    <mergeCell ref="R34:S34"/>
    <mergeCell ref="R29:S29"/>
    <mergeCell ref="R30:S30"/>
  </mergeCells>
  <printOptions/>
  <pageMargins left="0.3937007874015748" right="0.3937007874015748" top="0.5905511811023623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/>
  <dimension ref="A1:AP48"/>
  <sheetViews>
    <sheetView showGridLines="0" showRowColHeaders="0" tabSelected="1" showOutlineSymbols="0" zoomScalePageLayoutView="0" workbookViewId="0" topLeftCell="A1">
      <selection activeCell="B2" sqref="B2:H2"/>
    </sheetView>
  </sheetViews>
  <sheetFormatPr defaultColWidth="9.00390625" defaultRowHeight="15.75"/>
  <cols>
    <col min="1" max="1" width="2.125" style="1" customWidth="1"/>
    <col min="2" max="2" width="1.37890625" style="1" customWidth="1"/>
    <col min="3" max="3" width="2.125" style="1" customWidth="1"/>
    <col min="4" max="4" width="5.375" style="1" customWidth="1"/>
    <col min="5" max="6" width="1.625" style="1" customWidth="1"/>
    <col min="7" max="7" width="3.75390625" style="1" customWidth="1"/>
    <col min="8" max="8" width="5.875" style="1" customWidth="1"/>
    <col min="9" max="9" width="2.375" style="1" customWidth="1"/>
    <col min="10" max="10" width="1.25" style="1" customWidth="1"/>
    <col min="11" max="11" width="3.375" style="1" customWidth="1"/>
    <col min="12" max="16" width="1.12109375" style="1" customWidth="1"/>
    <col min="17" max="17" width="3.125" style="1" customWidth="1"/>
    <col min="18" max="18" width="3.875" style="1" customWidth="1"/>
    <col min="19" max="22" width="1.12109375" style="1" customWidth="1"/>
    <col min="23" max="23" width="6.125" style="1" customWidth="1"/>
    <col min="24" max="24" width="1.625" style="1" customWidth="1"/>
    <col min="25" max="25" width="3.375" style="1" customWidth="1"/>
    <col min="26" max="26" width="4.375" style="1" customWidth="1"/>
    <col min="27" max="27" width="1.37890625" style="1" customWidth="1"/>
    <col min="28" max="28" width="1.12109375" style="1" customWidth="1"/>
    <col min="29" max="29" width="1.625" style="1" customWidth="1"/>
    <col min="30" max="30" width="3.125" style="1" customWidth="1"/>
    <col min="31" max="31" width="5.125" style="1" customWidth="1"/>
    <col min="32" max="32" width="3.125" style="1" customWidth="1"/>
    <col min="33" max="33" width="2.25390625" style="1" customWidth="1"/>
    <col min="34" max="35" width="4.625" style="1" customWidth="1"/>
    <col min="36" max="36" width="1.12109375" style="1" customWidth="1"/>
    <col min="37" max="37" width="2.125" style="1" customWidth="1"/>
    <col min="38" max="42" width="6.625" style="1" customWidth="1"/>
    <col min="43" max="16384" width="9.00390625" style="1" customWidth="1"/>
  </cols>
  <sheetData>
    <row r="1" spans="1:37" ht="10.5" customHeight="1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</row>
    <row r="2" spans="1:37" ht="66" customHeight="1">
      <c r="A2" s="30"/>
      <c r="B2" s="250" t="s">
        <v>0</v>
      </c>
      <c r="C2" s="250"/>
      <c r="D2" s="250"/>
      <c r="E2" s="250"/>
      <c r="F2" s="250"/>
      <c r="G2" s="250"/>
      <c r="H2" s="250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0"/>
    </row>
    <row r="3" spans="1:37" ht="15" customHeight="1">
      <c r="A3" s="30"/>
      <c r="B3" s="251"/>
      <c r="C3" s="252"/>
      <c r="D3" s="252"/>
      <c r="E3" s="252"/>
      <c r="F3" s="252"/>
      <c r="G3" s="253"/>
      <c r="H3" s="260" t="s">
        <v>29</v>
      </c>
      <c r="I3" s="261"/>
      <c r="J3" s="261"/>
      <c r="K3" s="261"/>
      <c r="L3" s="261"/>
      <c r="M3" s="261"/>
      <c r="N3" s="261"/>
      <c r="O3" s="261"/>
      <c r="P3" s="262"/>
      <c r="Q3" s="32"/>
      <c r="R3" s="32"/>
      <c r="S3" s="32"/>
      <c r="T3" s="32"/>
      <c r="U3" s="32"/>
      <c r="V3" s="33"/>
      <c r="W3" s="34" t="s">
        <v>4</v>
      </c>
      <c r="X3" s="32"/>
      <c r="Y3" s="32"/>
      <c r="Z3" s="269"/>
      <c r="AA3" s="269"/>
      <c r="AB3" s="269"/>
      <c r="AC3" s="269"/>
      <c r="AD3" s="269"/>
      <c r="AE3" s="269"/>
      <c r="AF3" s="269"/>
      <c r="AG3" s="269"/>
      <c r="AH3" s="269"/>
      <c r="AI3" s="269"/>
      <c r="AJ3" s="270"/>
      <c r="AK3" s="30"/>
    </row>
    <row r="4" spans="1:37" ht="15" customHeight="1">
      <c r="A4" s="30"/>
      <c r="B4" s="254"/>
      <c r="C4" s="255"/>
      <c r="D4" s="255"/>
      <c r="E4" s="255"/>
      <c r="F4" s="255"/>
      <c r="G4" s="256"/>
      <c r="H4" s="263"/>
      <c r="I4" s="264"/>
      <c r="J4" s="264"/>
      <c r="K4" s="264"/>
      <c r="L4" s="264"/>
      <c r="M4" s="264"/>
      <c r="N4" s="264"/>
      <c r="O4" s="264"/>
      <c r="P4" s="265"/>
      <c r="Q4" s="271" t="s">
        <v>53</v>
      </c>
      <c r="R4" s="272"/>
      <c r="S4" s="272"/>
      <c r="T4" s="272"/>
      <c r="U4" s="272"/>
      <c r="V4" s="273"/>
      <c r="W4" s="35" t="s">
        <v>5</v>
      </c>
      <c r="X4" s="36"/>
      <c r="Y4" s="36"/>
      <c r="Z4" s="36"/>
      <c r="AA4" s="274"/>
      <c r="AB4" s="269"/>
      <c r="AC4" s="269"/>
      <c r="AD4" s="269"/>
      <c r="AE4" s="269"/>
      <c r="AF4" s="269"/>
      <c r="AG4" s="269"/>
      <c r="AH4" s="37" t="s">
        <v>10</v>
      </c>
      <c r="AI4" s="269"/>
      <c r="AJ4" s="270"/>
      <c r="AK4" s="30"/>
    </row>
    <row r="5" spans="1:37" ht="15" customHeight="1">
      <c r="A5" s="30"/>
      <c r="B5" s="257"/>
      <c r="C5" s="258"/>
      <c r="D5" s="258"/>
      <c r="E5" s="258"/>
      <c r="F5" s="258"/>
      <c r="G5" s="259"/>
      <c r="H5" s="266"/>
      <c r="I5" s="267"/>
      <c r="J5" s="267"/>
      <c r="K5" s="267"/>
      <c r="L5" s="267"/>
      <c r="M5" s="267"/>
      <c r="N5" s="267"/>
      <c r="O5" s="267"/>
      <c r="P5" s="268"/>
      <c r="Q5" s="38"/>
      <c r="R5" s="38"/>
      <c r="S5" s="38"/>
      <c r="T5" s="38"/>
      <c r="U5" s="38"/>
      <c r="V5" s="39"/>
      <c r="W5" s="40" t="s">
        <v>6</v>
      </c>
      <c r="X5" s="38"/>
      <c r="Y5" s="38"/>
      <c r="Z5" s="38"/>
      <c r="AA5" s="274"/>
      <c r="AB5" s="269"/>
      <c r="AC5" s="269"/>
      <c r="AD5" s="269"/>
      <c r="AE5" s="269"/>
      <c r="AF5" s="269"/>
      <c r="AG5" s="269"/>
      <c r="AH5" s="269"/>
      <c r="AI5" s="269"/>
      <c r="AJ5" s="270"/>
      <c r="AK5" s="30"/>
    </row>
    <row r="6" spans="1:37" ht="17.25" customHeight="1">
      <c r="A6" s="30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0"/>
    </row>
    <row r="7" spans="1:37" ht="7.5" customHeight="1" thickBot="1">
      <c r="A7" s="30"/>
      <c r="B7" s="31"/>
      <c r="C7" s="31"/>
      <c r="D7" s="31"/>
      <c r="E7" s="31"/>
      <c r="F7" s="31"/>
      <c r="G7" s="31"/>
      <c r="H7" s="275" t="s">
        <v>1</v>
      </c>
      <c r="I7" s="275"/>
      <c r="J7" s="275"/>
      <c r="K7" s="275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275" t="s">
        <v>2</v>
      </c>
      <c r="AD7" s="275"/>
      <c r="AE7" s="275"/>
      <c r="AF7" s="31"/>
      <c r="AG7" s="31"/>
      <c r="AH7" s="31"/>
      <c r="AI7" s="31"/>
      <c r="AJ7" s="31"/>
      <c r="AK7" s="30"/>
    </row>
    <row r="8" spans="1:37" ht="7.5" customHeight="1">
      <c r="A8" s="30"/>
      <c r="B8" s="41"/>
      <c r="C8" s="42"/>
      <c r="D8" s="42"/>
      <c r="E8" s="42"/>
      <c r="F8" s="42"/>
      <c r="G8" s="42"/>
      <c r="H8" s="275"/>
      <c r="I8" s="275"/>
      <c r="J8" s="275"/>
      <c r="K8" s="275"/>
      <c r="L8" s="42"/>
      <c r="M8" s="42"/>
      <c r="N8" s="42"/>
      <c r="O8" s="42"/>
      <c r="P8" s="42"/>
      <c r="Q8" s="42"/>
      <c r="R8" s="42"/>
      <c r="S8" s="42"/>
      <c r="T8" s="43"/>
      <c r="U8" s="44"/>
      <c r="V8" s="42"/>
      <c r="W8" s="42"/>
      <c r="X8" s="42"/>
      <c r="Y8" s="42"/>
      <c r="Z8" s="42"/>
      <c r="AA8" s="42"/>
      <c r="AB8" s="42"/>
      <c r="AC8" s="275"/>
      <c r="AD8" s="275"/>
      <c r="AE8" s="275"/>
      <c r="AF8" s="42"/>
      <c r="AG8" s="42"/>
      <c r="AH8" s="42"/>
      <c r="AI8" s="42"/>
      <c r="AJ8" s="45"/>
      <c r="AK8" s="30"/>
    </row>
    <row r="9" spans="1:37" ht="14.25" customHeight="1">
      <c r="A9" s="30"/>
      <c r="B9" s="43"/>
      <c r="C9" s="276"/>
      <c r="D9" s="276"/>
      <c r="E9" s="276"/>
      <c r="F9" s="276"/>
      <c r="G9" s="276"/>
      <c r="H9" s="276"/>
      <c r="I9" s="276"/>
      <c r="J9" s="276"/>
      <c r="K9" s="276"/>
      <c r="L9" s="276"/>
      <c r="M9" s="276"/>
      <c r="N9" s="276"/>
      <c r="O9" s="276"/>
      <c r="P9" s="276"/>
      <c r="Q9" s="276"/>
      <c r="R9" s="276"/>
      <c r="S9" s="46"/>
      <c r="T9" s="43"/>
      <c r="U9" s="44"/>
      <c r="V9" s="46"/>
      <c r="W9" s="276"/>
      <c r="X9" s="276"/>
      <c r="Y9" s="276"/>
      <c r="Z9" s="276"/>
      <c r="AA9" s="276"/>
      <c r="AB9" s="276"/>
      <c r="AC9" s="276"/>
      <c r="AD9" s="276"/>
      <c r="AE9" s="276"/>
      <c r="AF9" s="276"/>
      <c r="AG9" s="276"/>
      <c r="AH9" s="276"/>
      <c r="AI9" s="276"/>
      <c r="AJ9" s="44"/>
      <c r="AK9" s="30"/>
    </row>
    <row r="10" spans="1:37" ht="14.25" customHeight="1">
      <c r="A10" s="30"/>
      <c r="B10" s="43"/>
      <c r="C10" s="276"/>
      <c r="D10" s="276"/>
      <c r="E10" s="276"/>
      <c r="F10" s="276"/>
      <c r="G10" s="276"/>
      <c r="H10" s="276"/>
      <c r="I10" s="276"/>
      <c r="J10" s="276"/>
      <c r="K10" s="276"/>
      <c r="L10" s="276"/>
      <c r="M10" s="276"/>
      <c r="N10" s="276"/>
      <c r="O10" s="276"/>
      <c r="P10" s="276"/>
      <c r="Q10" s="276"/>
      <c r="R10" s="276"/>
      <c r="S10" s="46"/>
      <c r="T10" s="43"/>
      <c r="U10" s="44"/>
      <c r="V10" s="46"/>
      <c r="W10" s="276"/>
      <c r="X10" s="276"/>
      <c r="Y10" s="276"/>
      <c r="Z10" s="276"/>
      <c r="AA10" s="276"/>
      <c r="AB10" s="276"/>
      <c r="AC10" s="276"/>
      <c r="AD10" s="276"/>
      <c r="AE10" s="276"/>
      <c r="AF10" s="276"/>
      <c r="AG10" s="276"/>
      <c r="AH10" s="276"/>
      <c r="AI10" s="276"/>
      <c r="AJ10" s="44"/>
      <c r="AK10" s="30"/>
    </row>
    <row r="11" spans="1:37" ht="14.25" customHeight="1">
      <c r="A11" s="30"/>
      <c r="B11" s="43"/>
      <c r="C11" s="277"/>
      <c r="D11" s="277"/>
      <c r="E11" s="277"/>
      <c r="F11" s="277"/>
      <c r="G11" s="277"/>
      <c r="H11" s="277"/>
      <c r="I11" s="277"/>
      <c r="J11" s="277"/>
      <c r="K11" s="277"/>
      <c r="L11" s="277"/>
      <c r="M11" s="278">
        <f>IF(Oryginał!M11="","",Oryginał!M11)</f>
      </c>
      <c r="N11" s="278"/>
      <c r="O11" s="278"/>
      <c r="P11" s="278"/>
      <c r="Q11" s="278"/>
      <c r="R11" s="278"/>
      <c r="S11" s="46"/>
      <c r="T11" s="43"/>
      <c r="U11" s="44"/>
      <c r="V11" s="46"/>
      <c r="W11" s="277"/>
      <c r="X11" s="277"/>
      <c r="Y11" s="277"/>
      <c r="Z11" s="277"/>
      <c r="AA11" s="277"/>
      <c r="AB11" s="277"/>
      <c r="AC11" s="277"/>
      <c r="AD11" s="277"/>
      <c r="AE11" s="277"/>
      <c r="AF11" s="277"/>
      <c r="AG11" s="278"/>
      <c r="AH11" s="278"/>
      <c r="AI11" s="278"/>
      <c r="AJ11" s="44"/>
      <c r="AK11" s="30"/>
    </row>
    <row r="12" spans="1:37" ht="12" customHeight="1" thickBot="1">
      <c r="A12" s="30"/>
      <c r="B12" s="43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7" t="s">
        <v>3</v>
      </c>
      <c r="S12" s="46"/>
      <c r="T12" s="43"/>
      <c r="U12" s="44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7" t="s">
        <v>3</v>
      </c>
      <c r="AJ12" s="44"/>
      <c r="AK12" s="30"/>
    </row>
    <row r="13" spans="1:37" ht="16.5" customHeight="1" thickBot="1">
      <c r="A13" s="30"/>
      <c r="B13" s="48" t="s">
        <v>7</v>
      </c>
      <c r="C13" s="49"/>
      <c r="D13" s="303">
        <f>IF(Oryginał!D13="","",Oryginał!D13)</f>
      </c>
      <c r="E13" s="303"/>
      <c r="F13" s="303"/>
      <c r="G13" s="303"/>
      <c r="H13" s="304"/>
      <c r="I13" s="48" t="s">
        <v>8</v>
      </c>
      <c r="J13" s="49"/>
      <c r="K13" s="303">
        <f>IF(Oryginał!K13="","",Oryginał!K13)</f>
      </c>
      <c r="L13" s="303"/>
      <c r="M13" s="303"/>
      <c r="N13" s="303"/>
      <c r="O13" s="303"/>
      <c r="P13" s="303"/>
      <c r="Q13" s="303"/>
      <c r="R13" s="303"/>
      <c r="S13" s="303"/>
      <c r="T13" s="303"/>
      <c r="U13" s="304"/>
      <c r="V13" s="49" t="s">
        <v>9</v>
      </c>
      <c r="W13" s="49"/>
      <c r="X13" s="303">
        <f>IF(Oryginał!X13="","",Oryginał!X13)</f>
      </c>
      <c r="Y13" s="303"/>
      <c r="Z13" s="303"/>
      <c r="AA13" s="303"/>
      <c r="AB13" s="303"/>
      <c r="AC13" s="303"/>
      <c r="AD13" s="303"/>
      <c r="AE13" s="303"/>
      <c r="AF13" s="303"/>
      <c r="AG13" s="303"/>
      <c r="AH13" s="303"/>
      <c r="AI13" s="303"/>
      <c r="AJ13" s="304"/>
      <c r="AK13" s="30"/>
    </row>
    <row r="14" spans="1:37" ht="10.5" customHeight="1">
      <c r="A14" s="30"/>
      <c r="B14" s="279" t="s">
        <v>11</v>
      </c>
      <c r="C14" s="280"/>
      <c r="D14" s="279" t="s">
        <v>12</v>
      </c>
      <c r="E14" s="283"/>
      <c r="F14" s="283"/>
      <c r="G14" s="283"/>
      <c r="H14" s="283"/>
      <c r="I14" s="284"/>
      <c r="J14" s="287" t="s">
        <v>28</v>
      </c>
      <c r="K14" s="283"/>
      <c r="L14" s="283"/>
      <c r="M14" s="284"/>
      <c r="N14" s="289" t="s">
        <v>13</v>
      </c>
      <c r="O14" s="283"/>
      <c r="P14" s="283"/>
      <c r="Q14" s="284"/>
      <c r="R14" s="290" t="s">
        <v>14</v>
      </c>
      <c r="S14" s="305"/>
      <c r="T14" s="290" t="s">
        <v>15</v>
      </c>
      <c r="U14" s="291"/>
      <c r="V14" s="291"/>
      <c r="W14" s="291"/>
      <c r="X14" s="291"/>
      <c r="Y14" s="162"/>
      <c r="Z14" s="162"/>
      <c r="AA14" s="162"/>
      <c r="AB14" s="162"/>
      <c r="AC14" s="163"/>
      <c r="AD14" s="290" t="s">
        <v>17</v>
      </c>
      <c r="AE14" s="162"/>
      <c r="AF14" s="162"/>
      <c r="AG14" s="162"/>
      <c r="AH14" s="162"/>
      <c r="AI14" s="162"/>
      <c r="AJ14" s="207"/>
      <c r="AK14" s="30"/>
    </row>
    <row r="15" spans="1:37" ht="10.5" customHeight="1">
      <c r="A15" s="30"/>
      <c r="B15" s="281"/>
      <c r="C15" s="282"/>
      <c r="D15" s="281"/>
      <c r="E15" s="285"/>
      <c r="F15" s="285"/>
      <c r="G15" s="285"/>
      <c r="H15" s="285"/>
      <c r="I15" s="286"/>
      <c r="J15" s="288"/>
      <c r="K15" s="285"/>
      <c r="L15" s="285"/>
      <c r="M15" s="286"/>
      <c r="N15" s="288"/>
      <c r="O15" s="285"/>
      <c r="P15" s="285"/>
      <c r="Q15" s="286"/>
      <c r="R15" s="306"/>
      <c r="S15" s="307"/>
      <c r="T15" s="164"/>
      <c r="U15" s="165"/>
      <c r="V15" s="165"/>
      <c r="W15" s="165"/>
      <c r="X15" s="165"/>
      <c r="Y15" s="165"/>
      <c r="Z15" s="165"/>
      <c r="AA15" s="165"/>
      <c r="AB15" s="165"/>
      <c r="AC15" s="166"/>
      <c r="AD15" s="164"/>
      <c r="AE15" s="165"/>
      <c r="AF15" s="165"/>
      <c r="AG15" s="165"/>
      <c r="AH15" s="165"/>
      <c r="AI15" s="165"/>
      <c r="AJ15" s="208"/>
      <c r="AK15" s="30"/>
    </row>
    <row r="16" spans="1:37" ht="10.5" customHeight="1">
      <c r="A16" s="30"/>
      <c r="B16" s="281"/>
      <c r="C16" s="282"/>
      <c r="D16" s="281"/>
      <c r="E16" s="285"/>
      <c r="F16" s="285"/>
      <c r="G16" s="285"/>
      <c r="H16" s="285"/>
      <c r="I16" s="286"/>
      <c r="J16" s="288"/>
      <c r="K16" s="285"/>
      <c r="L16" s="285"/>
      <c r="M16" s="286"/>
      <c r="N16" s="288"/>
      <c r="O16" s="285"/>
      <c r="P16" s="285"/>
      <c r="Q16" s="286"/>
      <c r="R16" s="306"/>
      <c r="S16" s="307"/>
      <c r="T16" s="167"/>
      <c r="U16" s="168"/>
      <c r="V16" s="168"/>
      <c r="W16" s="168"/>
      <c r="X16" s="168"/>
      <c r="Y16" s="168"/>
      <c r="Z16" s="168"/>
      <c r="AA16" s="168"/>
      <c r="AB16" s="168"/>
      <c r="AC16" s="169"/>
      <c r="AD16" s="167"/>
      <c r="AE16" s="168"/>
      <c r="AF16" s="168"/>
      <c r="AG16" s="168"/>
      <c r="AH16" s="168"/>
      <c r="AI16" s="168"/>
      <c r="AJ16" s="209"/>
      <c r="AK16" s="30"/>
    </row>
    <row r="17" spans="1:37" ht="10.5" customHeight="1" thickBot="1">
      <c r="A17" s="30"/>
      <c r="B17" s="50"/>
      <c r="C17" s="51"/>
      <c r="D17" s="52"/>
      <c r="E17" s="53"/>
      <c r="F17" s="53"/>
      <c r="G17" s="53"/>
      <c r="H17" s="53"/>
      <c r="I17" s="53"/>
      <c r="J17" s="54"/>
      <c r="K17" s="53"/>
      <c r="L17" s="53"/>
      <c r="M17" s="53"/>
      <c r="N17" s="55"/>
      <c r="O17" s="53"/>
      <c r="P17" s="53"/>
      <c r="Q17" s="56"/>
      <c r="R17" s="53" t="s">
        <v>52</v>
      </c>
      <c r="S17" s="53"/>
      <c r="T17" s="210" t="s">
        <v>16</v>
      </c>
      <c r="U17" s="240"/>
      <c r="V17" s="240"/>
      <c r="W17" s="240"/>
      <c r="X17" s="240"/>
      <c r="Y17" s="240"/>
      <c r="Z17" s="240"/>
      <c r="AA17" s="240"/>
      <c r="AB17" s="240"/>
      <c r="AC17" s="241"/>
      <c r="AD17" s="210" t="s">
        <v>16</v>
      </c>
      <c r="AE17" s="240"/>
      <c r="AF17" s="240"/>
      <c r="AG17" s="240"/>
      <c r="AH17" s="240"/>
      <c r="AI17" s="240"/>
      <c r="AJ17" s="302"/>
      <c r="AK17" s="30"/>
    </row>
    <row r="18" spans="1:42" ht="19.5" customHeight="1">
      <c r="A18" s="30"/>
      <c r="B18" s="300" t="str">
        <f>IF(Oryginał!B18="","",Oryginał!B18)</f>
        <v>1. </v>
      </c>
      <c r="C18" s="301"/>
      <c r="D18" s="323"/>
      <c r="E18" s="324"/>
      <c r="F18" s="324"/>
      <c r="G18" s="324"/>
      <c r="H18" s="324"/>
      <c r="I18" s="325"/>
      <c r="J18" s="292"/>
      <c r="K18" s="293"/>
      <c r="L18" s="293"/>
      <c r="M18" s="294"/>
      <c r="N18" s="295"/>
      <c r="O18" s="296"/>
      <c r="P18" s="296"/>
      <c r="Q18" s="297"/>
      <c r="R18" s="300"/>
      <c r="S18" s="301"/>
      <c r="T18" s="308"/>
      <c r="U18" s="309"/>
      <c r="V18" s="309"/>
      <c r="W18" s="309"/>
      <c r="X18" s="309"/>
      <c r="Y18" s="310"/>
      <c r="Z18" s="310"/>
      <c r="AA18" s="310"/>
      <c r="AB18" s="310"/>
      <c r="AC18" s="311"/>
      <c r="AD18" s="213"/>
      <c r="AE18" s="214"/>
      <c r="AF18" s="214"/>
      <c r="AG18" s="214"/>
      <c r="AH18" s="214"/>
      <c r="AI18" s="214"/>
      <c r="AJ18" s="215"/>
      <c r="AK18" s="30"/>
      <c r="AL18" s="2"/>
      <c r="AM18" s="2"/>
      <c r="AN18" s="2"/>
      <c r="AO18" s="2"/>
      <c r="AP18" s="2"/>
    </row>
    <row r="19" spans="1:42" ht="19.5" customHeight="1">
      <c r="A19" s="30"/>
      <c r="B19" s="316">
        <f>IF(Oryginał!B19="","",Oryginał!B19)</f>
      </c>
      <c r="C19" s="317"/>
      <c r="D19" s="318"/>
      <c r="E19" s="269"/>
      <c r="F19" s="269"/>
      <c r="G19" s="269"/>
      <c r="H19" s="269"/>
      <c r="I19" s="270"/>
      <c r="J19" s="319"/>
      <c r="K19" s="320"/>
      <c r="L19" s="320"/>
      <c r="M19" s="321"/>
      <c r="N19" s="298"/>
      <c r="O19" s="322"/>
      <c r="P19" s="322"/>
      <c r="Q19" s="299"/>
      <c r="R19" s="298"/>
      <c r="S19" s="299"/>
      <c r="T19" s="312"/>
      <c r="U19" s="313"/>
      <c r="V19" s="313"/>
      <c r="W19" s="313"/>
      <c r="X19" s="313"/>
      <c r="Y19" s="314"/>
      <c r="Z19" s="314"/>
      <c r="AA19" s="314"/>
      <c r="AB19" s="314"/>
      <c r="AC19" s="315"/>
      <c r="AD19" s="216"/>
      <c r="AE19" s="217"/>
      <c r="AF19" s="217"/>
      <c r="AG19" s="217"/>
      <c r="AH19" s="217"/>
      <c r="AI19" s="217"/>
      <c r="AJ19" s="218"/>
      <c r="AK19" s="30"/>
      <c r="AL19" s="2"/>
      <c r="AM19" s="2"/>
      <c r="AN19" s="2"/>
      <c r="AO19" s="2"/>
      <c r="AP19" s="2"/>
    </row>
    <row r="20" spans="1:42" ht="19.5" customHeight="1">
      <c r="A20" s="30"/>
      <c r="B20" s="316">
        <f>IF(Oryginał!B21="","",Oryginał!B21)</f>
      </c>
      <c r="C20" s="317"/>
      <c r="D20" s="318"/>
      <c r="E20" s="269"/>
      <c r="F20" s="269"/>
      <c r="G20" s="269"/>
      <c r="H20" s="269"/>
      <c r="I20" s="270"/>
      <c r="J20" s="319">
        <f>IF(Oryginał!J21="","",Oryginał!J21)</f>
      </c>
      <c r="K20" s="320"/>
      <c r="L20" s="320"/>
      <c r="M20" s="321"/>
      <c r="N20" s="298">
        <f>IF(Oryginał!N21="","",Oryginał!N21)</f>
      </c>
      <c r="O20" s="322"/>
      <c r="P20" s="322"/>
      <c r="Q20" s="299"/>
      <c r="R20" s="298">
        <f>IF(Oryginał!R21="","",Oryginał!R21)</f>
      </c>
      <c r="S20" s="299"/>
      <c r="T20" s="312"/>
      <c r="U20" s="313"/>
      <c r="V20" s="313"/>
      <c r="W20" s="313"/>
      <c r="X20" s="313"/>
      <c r="Y20" s="314"/>
      <c r="Z20" s="314"/>
      <c r="AA20" s="314"/>
      <c r="AB20" s="314"/>
      <c r="AC20" s="315"/>
      <c r="AD20" s="216"/>
      <c r="AE20" s="217"/>
      <c r="AF20" s="217"/>
      <c r="AG20" s="217"/>
      <c r="AH20" s="217"/>
      <c r="AI20" s="217"/>
      <c r="AJ20" s="218"/>
      <c r="AK20" s="30"/>
      <c r="AL20" s="2"/>
      <c r="AM20" s="2"/>
      <c r="AN20" s="2"/>
      <c r="AO20" s="2"/>
      <c r="AP20" s="2"/>
    </row>
    <row r="21" spans="1:42" ht="19.5" customHeight="1">
      <c r="A21" s="30"/>
      <c r="B21" s="316">
        <f>IF(Oryginał!B22="","",Oryginał!B22)</f>
      </c>
      <c r="C21" s="317"/>
      <c r="D21" s="318"/>
      <c r="E21" s="269"/>
      <c r="F21" s="269"/>
      <c r="G21" s="269"/>
      <c r="H21" s="269"/>
      <c r="I21" s="270"/>
      <c r="J21" s="319">
        <f>IF(Oryginał!J22="","",Oryginał!J22)</f>
      </c>
      <c r="K21" s="320"/>
      <c r="L21" s="320"/>
      <c r="M21" s="321"/>
      <c r="N21" s="298">
        <f>IF(Oryginał!N22="","",Oryginał!N22)</f>
      </c>
      <c r="O21" s="322"/>
      <c r="P21" s="322"/>
      <c r="Q21" s="299"/>
      <c r="R21" s="298">
        <f>IF(Oryginał!R22="","",Oryginał!R22)</f>
      </c>
      <c r="S21" s="299"/>
      <c r="T21" s="312">
        <f>IF(Oryginał!T22="","",Oryginał!T22)</f>
      </c>
      <c r="U21" s="313"/>
      <c r="V21" s="313"/>
      <c r="W21" s="313"/>
      <c r="X21" s="313"/>
      <c r="Y21" s="314"/>
      <c r="Z21" s="314"/>
      <c r="AA21" s="314"/>
      <c r="AB21" s="314"/>
      <c r="AC21" s="315"/>
      <c r="AD21" s="216">
        <f aca="true" t="shared" si="0" ref="AD21:AD33">IF(AND(N21="",T21=""),"",N21*T21)</f>
      </c>
      <c r="AE21" s="217"/>
      <c r="AF21" s="217"/>
      <c r="AG21" s="217"/>
      <c r="AH21" s="217"/>
      <c r="AI21" s="217"/>
      <c r="AJ21" s="218"/>
      <c r="AK21" s="30"/>
      <c r="AL21" s="2"/>
      <c r="AM21" s="2"/>
      <c r="AN21" s="2"/>
      <c r="AO21" s="2"/>
      <c r="AP21" s="2"/>
    </row>
    <row r="22" spans="1:42" ht="19.5" customHeight="1">
      <c r="A22" s="30"/>
      <c r="B22" s="316">
        <f>IF(Oryginał!B23="","",Oryginał!B23)</f>
      </c>
      <c r="C22" s="317"/>
      <c r="D22" s="318"/>
      <c r="E22" s="269"/>
      <c r="F22" s="269"/>
      <c r="G22" s="269"/>
      <c r="H22" s="269"/>
      <c r="I22" s="270"/>
      <c r="J22" s="319">
        <f>IF(Oryginał!J23="","",Oryginał!J23)</f>
      </c>
      <c r="K22" s="320"/>
      <c r="L22" s="320"/>
      <c r="M22" s="321"/>
      <c r="N22" s="298">
        <f>IF(Oryginał!N23="","",Oryginał!N23)</f>
      </c>
      <c r="O22" s="322"/>
      <c r="P22" s="322"/>
      <c r="Q22" s="299"/>
      <c r="R22" s="298"/>
      <c r="S22" s="299"/>
      <c r="T22" s="312"/>
      <c r="U22" s="313"/>
      <c r="V22" s="313"/>
      <c r="W22" s="313"/>
      <c r="X22" s="313"/>
      <c r="Y22" s="314"/>
      <c r="Z22" s="314"/>
      <c r="AA22" s="314"/>
      <c r="AB22" s="314"/>
      <c r="AC22" s="315"/>
      <c r="AD22" s="216">
        <f t="shared" si="0"/>
      </c>
      <c r="AE22" s="217"/>
      <c r="AF22" s="217"/>
      <c r="AG22" s="217"/>
      <c r="AH22" s="217"/>
      <c r="AI22" s="217"/>
      <c r="AJ22" s="218"/>
      <c r="AK22" s="30"/>
      <c r="AL22" s="2"/>
      <c r="AM22" s="2"/>
      <c r="AN22" s="2"/>
      <c r="AO22" s="2"/>
      <c r="AP22" s="2"/>
    </row>
    <row r="23" spans="1:42" ht="19.5" customHeight="1">
      <c r="A23" s="30"/>
      <c r="B23" s="316">
        <f>IF(Oryginał!B24="","",Oryginał!B24)</f>
      </c>
      <c r="C23" s="317"/>
      <c r="D23" s="318">
        <f>IF(Oryginał!D24="","",Oryginał!D24)</f>
      </c>
      <c r="E23" s="269"/>
      <c r="F23" s="269"/>
      <c r="G23" s="269"/>
      <c r="H23" s="269"/>
      <c r="I23" s="270"/>
      <c r="J23" s="319">
        <f>IF(Oryginał!J24="","",Oryginał!J24)</f>
      </c>
      <c r="K23" s="320"/>
      <c r="L23" s="320"/>
      <c r="M23" s="321"/>
      <c r="N23" s="298">
        <f>IF(Oryginał!N24="","",Oryginał!N24)</f>
      </c>
      <c r="O23" s="322"/>
      <c r="P23" s="322"/>
      <c r="Q23" s="299"/>
      <c r="R23" s="298">
        <f>IF(Oryginał!R24="","",Oryginał!R24)</f>
      </c>
      <c r="S23" s="299"/>
      <c r="T23" s="312">
        <f>IF(Oryginał!T24="","",Oryginał!T24)</f>
      </c>
      <c r="U23" s="313"/>
      <c r="V23" s="313"/>
      <c r="W23" s="313"/>
      <c r="X23" s="313"/>
      <c r="Y23" s="314"/>
      <c r="Z23" s="314"/>
      <c r="AA23" s="314"/>
      <c r="AB23" s="314"/>
      <c r="AC23" s="315"/>
      <c r="AD23" s="216">
        <f t="shared" si="0"/>
      </c>
      <c r="AE23" s="217"/>
      <c r="AF23" s="217"/>
      <c r="AG23" s="217"/>
      <c r="AH23" s="217"/>
      <c r="AI23" s="217"/>
      <c r="AJ23" s="218"/>
      <c r="AK23" s="30"/>
      <c r="AL23" s="2"/>
      <c r="AM23" s="2"/>
      <c r="AN23" s="2"/>
      <c r="AO23" s="2"/>
      <c r="AP23" s="2"/>
    </row>
    <row r="24" spans="1:42" ht="19.5" customHeight="1">
      <c r="A24" s="30"/>
      <c r="B24" s="316">
        <f>IF(Oryginał!B25="","",Oryginał!B25)</f>
      </c>
      <c r="C24" s="317"/>
      <c r="D24" s="318">
        <f>IF(Oryginał!D25="","",Oryginał!D25)</f>
      </c>
      <c r="E24" s="269"/>
      <c r="F24" s="269"/>
      <c r="G24" s="269"/>
      <c r="H24" s="269"/>
      <c r="I24" s="270"/>
      <c r="J24" s="319">
        <f>IF(Oryginał!J25="","",Oryginał!J25)</f>
      </c>
      <c r="K24" s="320"/>
      <c r="L24" s="320"/>
      <c r="M24" s="321"/>
      <c r="N24" s="298">
        <f>IF(Oryginał!N25="","",Oryginał!N25)</f>
      </c>
      <c r="O24" s="322"/>
      <c r="P24" s="322"/>
      <c r="Q24" s="299"/>
      <c r="R24" s="298">
        <f>IF(Oryginał!R25="","",Oryginał!R25)</f>
      </c>
      <c r="S24" s="299"/>
      <c r="T24" s="312">
        <f>IF(Oryginał!T25="","",Oryginał!T25)</f>
      </c>
      <c r="U24" s="313"/>
      <c r="V24" s="313"/>
      <c r="W24" s="313"/>
      <c r="X24" s="313"/>
      <c r="Y24" s="314"/>
      <c r="Z24" s="314"/>
      <c r="AA24" s="314"/>
      <c r="AB24" s="314"/>
      <c r="AC24" s="315"/>
      <c r="AD24" s="216">
        <f>IF(AND(N24="",T24=""),"",N24*T24)</f>
      </c>
      <c r="AE24" s="217"/>
      <c r="AF24" s="217"/>
      <c r="AG24" s="217"/>
      <c r="AH24" s="217"/>
      <c r="AI24" s="217"/>
      <c r="AJ24" s="218"/>
      <c r="AK24" s="30"/>
      <c r="AL24" s="2"/>
      <c r="AM24" s="2"/>
      <c r="AN24" s="2"/>
      <c r="AO24" s="2"/>
      <c r="AP24" s="2"/>
    </row>
    <row r="25" spans="1:42" ht="19.5" customHeight="1">
      <c r="A25" s="30"/>
      <c r="B25" s="316">
        <f>IF(Oryginał!B26="","",Oryginał!B26)</f>
      </c>
      <c r="C25" s="317"/>
      <c r="D25" s="318">
        <f>IF(Oryginał!D26="","",Oryginał!D26)</f>
      </c>
      <c r="E25" s="269"/>
      <c r="F25" s="269"/>
      <c r="G25" s="269"/>
      <c r="H25" s="269"/>
      <c r="I25" s="270"/>
      <c r="J25" s="319">
        <f>IF(Oryginał!J26="","",Oryginał!J26)</f>
      </c>
      <c r="K25" s="320"/>
      <c r="L25" s="320"/>
      <c r="M25" s="321"/>
      <c r="N25" s="298">
        <f>IF(Oryginał!N26="","",Oryginał!N26)</f>
      </c>
      <c r="O25" s="322"/>
      <c r="P25" s="322"/>
      <c r="Q25" s="299"/>
      <c r="R25" s="298">
        <f>IF(Oryginał!R26="","",Oryginał!R26)</f>
      </c>
      <c r="S25" s="299"/>
      <c r="T25" s="312">
        <f>IF(Oryginał!T26="","",Oryginał!T26)</f>
      </c>
      <c r="U25" s="313"/>
      <c r="V25" s="313"/>
      <c r="W25" s="313"/>
      <c r="X25" s="313"/>
      <c r="Y25" s="314"/>
      <c r="Z25" s="314"/>
      <c r="AA25" s="314"/>
      <c r="AB25" s="314"/>
      <c r="AC25" s="315"/>
      <c r="AD25" s="216">
        <f t="shared" si="0"/>
      </c>
      <c r="AE25" s="217"/>
      <c r="AF25" s="217"/>
      <c r="AG25" s="217"/>
      <c r="AH25" s="217"/>
      <c r="AI25" s="217"/>
      <c r="AJ25" s="218"/>
      <c r="AK25" s="30"/>
      <c r="AL25" s="2"/>
      <c r="AM25" s="2"/>
      <c r="AN25" s="2"/>
      <c r="AO25" s="2"/>
      <c r="AP25" s="2"/>
    </row>
    <row r="26" spans="1:42" ht="19.5" customHeight="1">
      <c r="A26" s="30"/>
      <c r="B26" s="316">
        <f>IF(Oryginał!B27="","",Oryginał!B27)</f>
      </c>
      <c r="C26" s="317"/>
      <c r="D26" s="318">
        <f>IF(Oryginał!D27="","",Oryginał!D27)</f>
      </c>
      <c r="E26" s="269"/>
      <c r="F26" s="269"/>
      <c r="G26" s="269"/>
      <c r="H26" s="269"/>
      <c r="I26" s="270"/>
      <c r="J26" s="319">
        <f>IF(Oryginał!J27="","",Oryginał!J27)</f>
      </c>
      <c r="K26" s="320"/>
      <c r="L26" s="320"/>
      <c r="M26" s="321"/>
      <c r="N26" s="298">
        <f>IF(Oryginał!N27="","",Oryginał!N27)</f>
      </c>
      <c r="O26" s="322"/>
      <c r="P26" s="322"/>
      <c r="Q26" s="299"/>
      <c r="R26" s="298">
        <f>IF(Oryginał!R27="","",Oryginał!R27)</f>
      </c>
      <c r="S26" s="299"/>
      <c r="T26" s="312">
        <f>IF(Oryginał!T27="","",Oryginał!T27)</f>
      </c>
      <c r="U26" s="313"/>
      <c r="V26" s="313"/>
      <c r="W26" s="313"/>
      <c r="X26" s="313"/>
      <c r="Y26" s="314"/>
      <c r="Z26" s="314"/>
      <c r="AA26" s="314"/>
      <c r="AB26" s="314"/>
      <c r="AC26" s="315"/>
      <c r="AD26" s="216">
        <f t="shared" si="0"/>
      </c>
      <c r="AE26" s="217"/>
      <c r="AF26" s="217"/>
      <c r="AG26" s="217"/>
      <c r="AH26" s="217"/>
      <c r="AI26" s="217"/>
      <c r="AJ26" s="218"/>
      <c r="AK26" s="30"/>
      <c r="AL26" s="2"/>
      <c r="AM26" s="2"/>
      <c r="AN26" s="2"/>
      <c r="AO26" s="2"/>
      <c r="AP26" s="2"/>
    </row>
    <row r="27" spans="1:42" ht="19.5" customHeight="1">
      <c r="A27" s="30"/>
      <c r="B27" s="316">
        <f>IF(Oryginał!B28="","",Oryginał!B28)</f>
      </c>
      <c r="C27" s="317"/>
      <c r="D27" s="318">
        <f>IF(Oryginał!D28="","",Oryginał!D28)</f>
      </c>
      <c r="E27" s="269"/>
      <c r="F27" s="269"/>
      <c r="G27" s="269"/>
      <c r="H27" s="269"/>
      <c r="I27" s="270"/>
      <c r="J27" s="319">
        <f>IF(Oryginał!J28="","",Oryginał!J28)</f>
      </c>
      <c r="K27" s="320"/>
      <c r="L27" s="320"/>
      <c r="M27" s="321"/>
      <c r="N27" s="298">
        <f>IF(Oryginał!N28="","",Oryginał!N28)</f>
      </c>
      <c r="O27" s="322"/>
      <c r="P27" s="322"/>
      <c r="Q27" s="299"/>
      <c r="R27" s="298">
        <f>IF(Oryginał!R28="","",Oryginał!R28)</f>
      </c>
      <c r="S27" s="299"/>
      <c r="T27" s="312">
        <f>IF(Oryginał!T28="","",Oryginał!T28)</f>
      </c>
      <c r="U27" s="313"/>
      <c r="V27" s="313"/>
      <c r="W27" s="313"/>
      <c r="X27" s="313"/>
      <c r="Y27" s="314"/>
      <c r="Z27" s="314"/>
      <c r="AA27" s="314"/>
      <c r="AB27" s="314"/>
      <c r="AC27" s="315"/>
      <c r="AD27" s="216">
        <f t="shared" si="0"/>
      </c>
      <c r="AE27" s="217"/>
      <c r="AF27" s="217"/>
      <c r="AG27" s="217"/>
      <c r="AH27" s="217"/>
      <c r="AI27" s="217"/>
      <c r="AJ27" s="218"/>
      <c r="AK27" s="30"/>
      <c r="AL27" s="2"/>
      <c r="AM27" s="2"/>
      <c r="AN27" s="2"/>
      <c r="AO27" s="2"/>
      <c r="AP27" s="2"/>
    </row>
    <row r="28" spans="1:42" ht="19.5" customHeight="1">
      <c r="A28" s="30"/>
      <c r="B28" s="316">
        <f>IF(Oryginał!B29="","",Oryginał!B29)</f>
      </c>
      <c r="C28" s="317"/>
      <c r="D28" s="318">
        <f>IF(Oryginał!D29="","",Oryginał!D29)</f>
      </c>
      <c r="E28" s="269"/>
      <c r="F28" s="269"/>
      <c r="G28" s="269"/>
      <c r="H28" s="269"/>
      <c r="I28" s="270"/>
      <c r="J28" s="319">
        <f>IF(Oryginał!J29="","",Oryginał!J29)</f>
      </c>
      <c r="K28" s="320"/>
      <c r="L28" s="320"/>
      <c r="M28" s="321"/>
      <c r="N28" s="298">
        <f>IF(Oryginał!N29="","",Oryginał!N29)</f>
      </c>
      <c r="O28" s="322"/>
      <c r="P28" s="322"/>
      <c r="Q28" s="299"/>
      <c r="R28" s="298">
        <f>IF(Oryginał!R29="","",Oryginał!R29)</f>
      </c>
      <c r="S28" s="299"/>
      <c r="T28" s="312">
        <f>IF(Oryginał!T29="","",Oryginał!T29)</f>
      </c>
      <c r="U28" s="313"/>
      <c r="V28" s="313"/>
      <c r="W28" s="313"/>
      <c r="X28" s="313"/>
      <c r="Y28" s="314"/>
      <c r="Z28" s="314"/>
      <c r="AA28" s="314"/>
      <c r="AB28" s="314"/>
      <c r="AC28" s="315"/>
      <c r="AD28" s="216">
        <f t="shared" si="0"/>
      </c>
      <c r="AE28" s="217"/>
      <c r="AF28" s="217"/>
      <c r="AG28" s="217"/>
      <c r="AH28" s="217"/>
      <c r="AI28" s="217"/>
      <c r="AJ28" s="218"/>
      <c r="AK28" s="30"/>
      <c r="AL28" s="2"/>
      <c r="AM28" s="2"/>
      <c r="AN28" s="2"/>
      <c r="AO28" s="2"/>
      <c r="AP28" s="2"/>
    </row>
    <row r="29" spans="1:42" ht="19.5" customHeight="1">
      <c r="A29" s="30"/>
      <c r="B29" s="316">
        <f>IF(Oryginał!B30="","",Oryginał!B30)</f>
      </c>
      <c r="C29" s="317"/>
      <c r="D29" s="318">
        <f>IF(Oryginał!D30="","",Oryginał!D30)</f>
      </c>
      <c r="E29" s="269"/>
      <c r="F29" s="269"/>
      <c r="G29" s="269"/>
      <c r="H29" s="269"/>
      <c r="I29" s="270"/>
      <c r="J29" s="319">
        <f>IF(Oryginał!J30="","",Oryginał!J30)</f>
      </c>
      <c r="K29" s="320"/>
      <c r="L29" s="320"/>
      <c r="M29" s="321"/>
      <c r="N29" s="298">
        <f>IF(Oryginał!N30="","",Oryginał!N30)</f>
      </c>
      <c r="O29" s="322"/>
      <c r="P29" s="322"/>
      <c r="Q29" s="299"/>
      <c r="R29" s="298">
        <f>IF(Oryginał!R30="","",Oryginał!R30)</f>
      </c>
      <c r="S29" s="299"/>
      <c r="T29" s="312">
        <f>IF(Oryginał!T30="","",Oryginał!T30)</f>
      </c>
      <c r="U29" s="313"/>
      <c r="V29" s="313"/>
      <c r="W29" s="313"/>
      <c r="X29" s="313"/>
      <c r="Y29" s="314"/>
      <c r="Z29" s="314"/>
      <c r="AA29" s="314"/>
      <c r="AB29" s="314"/>
      <c r="AC29" s="315"/>
      <c r="AD29" s="216">
        <f t="shared" si="0"/>
      </c>
      <c r="AE29" s="217"/>
      <c r="AF29" s="217"/>
      <c r="AG29" s="217"/>
      <c r="AH29" s="217"/>
      <c r="AI29" s="217"/>
      <c r="AJ29" s="218"/>
      <c r="AK29" s="30"/>
      <c r="AL29" s="2"/>
      <c r="AM29" s="2"/>
      <c r="AN29" s="2"/>
      <c r="AO29" s="2"/>
      <c r="AP29" s="2"/>
    </row>
    <row r="30" spans="1:42" ht="19.5" customHeight="1">
      <c r="A30" s="30"/>
      <c r="B30" s="316">
        <f>IF(Oryginał!B31="","",Oryginał!B31)</f>
      </c>
      <c r="C30" s="317"/>
      <c r="D30" s="318">
        <f>IF(Oryginał!D31="","",Oryginał!D31)</f>
      </c>
      <c r="E30" s="269"/>
      <c r="F30" s="269"/>
      <c r="G30" s="269"/>
      <c r="H30" s="269"/>
      <c r="I30" s="270"/>
      <c r="J30" s="319">
        <f>IF(Oryginał!J31="","",Oryginał!J31)</f>
      </c>
      <c r="K30" s="320"/>
      <c r="L30" s="320"/>
      <c r="M30" s="321"/>
      <c r="N30" s="298">
        <f>IF(Oryginał!N31="","",Oryginał!N31)</f>
      </c>
      <c r="O30" s="322"/>
      <c r="P30" s="322"/>
      <c r="Q30" s="299"/>
      <c r="R30" s="298">
        <f>IF(Oryginał!R31="","",Oryginał!R31)</f>
      </c>
      <c r="S30" s="299"/>
      <c r="T30" s="312">
        <f>IF(Oryginał!T31="","",Oryginał!T31)</f>
      </c>
      <c r="U30" s="313"/>
      <c r="V30" s="313"/>
      <c r="W30" s="313"/>
      <c r="X30" s="313"/>
      <c r="Y30" s="314"/>
      <c r="Z30" s="314"/>
      <c r="AA30" s="314"/>
      <c r="AB30" s="314"/>
      <c r="AC30" s="315"/>
      <c r="AD30" s="216">
        <f t="shared" si="0"/>
      </c>
      <c r="AE30" s="217"/>
      <c r="AF30" s="217"/>
      <c r="AG30" s="217"/>
      <c r="AH30" s="217"/>
      <c r="AI30" s="217"/>
      <c r="AJ30" s="218"/>
      <c r="AK30" s="30"/>
      <c r="AL30" s="2"/>
      <c r="AM30" s="2"/>
      <c r="AN30" s="2"/>
      <c r="AO30" s="2"/>
      <c r="AP30" s="2"/>
    </row>
    <row r="31" spans="1:42" ht="19.5" customHeight="1">
      <c r="A31" s="30"/>
      <c r="B31" s="316">
        <f>IF(Oryginał!B32="","",Oryginał!B32)</f>
      </c>
      <c r="C31" s="317"/>
      <c r="D31" s="318">
        <f>IF(Oryginał!D32="","",Oryginał!D32)</f>
      </c>
      <c r="E31" s="269"/>
      <c r="F31" s="269"/>
      <c r="G31" s="269"/>
      <c r="H31" s="269"/>
      <c r="I31" s="270"/>
      <c r="J31" s="319">
        <f>IF(Oryginał!J32="","",Oryginał!J32)</f>
      </c>
      <c r="K31" s="320"/>
      <c r="L31" s="320"/>
      <c r="M31" s="321"/>
      <c r="N31" s="298">
        <f>IF(Oryginał!N32="","",Oryginał!N32)</f>
      </c>
      <c r="O31" s="322"/>
      <c r="P31" s="322"/>
      <c r="Q31" s="299"/>
      <c r="R31" s="298">
        <f>IF(Oryginał!R32="","",Oryginał!R32)</f>
      </c>
      <c r="S31" s="299"/>
      <c r="T31" s="312">
        <f>IF(Oryginał!T32="","",Oryginał!T32)</f>
      </c>
      <c r="U31" s="313"/>
      <c r="V31" s="313"/>
      <c r="W31" s="313"/>
      <c r="X31" s="313"/>
      <c r="Y31" s="314"/>
      <c r="Z31" s="314"/>
      <c r="AA31" s="314"/>
      <c r="AB31" s="314"/>
      <c r="AC31" s="315"/>
      <c r="AD31" s="216">
        <f t="shared" si="0"/>
      </c>
      <c r="AE31" s="217"/>
      <c r="AF31" s="217"/>
      <c r="AG31" s="217"/>
      <c r="AH31" s="217"/>
      <c r="AI31" s="217"/>
      <c r="AJ31" s="218"/>
      <c r="AK31" s="30"/>
      <c r="AL31" s="2"/>
      <c r="AM31" s="2"/>
      <c r="AN31" s="2"/>
      <c r="AO31" s="2"/>
      <c r="AP31" s="2"/>
    </row>
    <row r="32" spans="1:42" ht="19.5" customHeight="1">
      <c r="A32" s="30"/>
      <c r="B32" s="316">
        <f>IF(Oryginał!B33="","",Oryginał!B33)</f>
      </c>
      <c r="C32" s="317"/>
      <c r="D32" s="318">
        <f>IF(Oryginał!D33="","",Oryginał!D33)</f>
      </c>
      <c r="E32" s="269"/>
      <c r="F32" s="269"/>
      <c r="G32" s="269"/>
      <c r="H32" s="269"/>
      <c r="I32" s="270"/>
      <c r="J32" s="319">
        <f>IF(Oryginał!J33="","",Oryginał!J33)</f>
      </c>
      <c r="K32" s="320"/>
      <c r="L32" s="320"/>
      <c r="M32" s="321"/>
      <c r="N32" s="298">
        <f>IF(Oryginał!N33="","",Oryginał!N33)</f>
      </c>
      <c r="O32" s="322"/>
      <c r="P32" s="322"/>
      <c r="Q32" s="299"/>
      <c r="R32" s="298">
        <f>IF(Oryginał!R33="","",Oryginał!R33)</f>
      </c>
      <c r="S32" s="299"/>
      <c r="T32" s="312">
        <f>IF(Oryginał!T33="","",Oryginał!T33)</f>
      </c>
      <c r="U32" s="313"/>
      <c r="V32" s="313"/>
      <c r="W32" s="313"/>
      <c r="X32" s="313"/>
      <c r="Y32" s="314"/>
      <c r="Z32" s="314"/>
      <c r="AA32" s="314"/>
      <c r="AB32" s="314"/>
      <c r="AC32" s="315"/>
      <c r="AD32" s="216">
        <f t="shared" si="0"/>
      </c>
      <c r="AE32" s="217"/>
      <c r="AF32" s="217"/>
      <c r="AG32" s="217"/>
      <c r="AH32" s="217"/>
      <c r="AI32" s="217"/>
      <c r="AJ32" s="218"/>
      <c r="AK32" s="30"/>
      <c r="AL32" s="2"/>
      <c r="AM32" s="2"/>
      <c r="AN32" s="2"/>
      <c r="AO32" s="2"/>
      <c r="AP32" s="2"/>
    </row>
    <row r="33" spans="1:42" ht="19.5" customHeight="1" thickBot="1">
      <c r="A33" s="30"/>
      <c r="B33" s="271">
        <f>IF(Oryginał!B34="","",Oryginał!B34)</f>
      </c>
      <c r="C33" s="273"/>
      <c r="D33" s="327">
        <f>IF(Oryginał!D34="","",Oryginał!D34)</f>
      </c>
      <c r="E33" s="328"/>
      <c r="F33" s="328"/>
      <c r="G33" s="328"/>
      <c r="H33" s="328"/>
      <c r="I33" s="329"/>
      <c r="J33" s="330">
        <f>IF(Oryginał!J34="","",Oryginał!J34)</f>
      </c>
      <c r="K33" s="331"/>
      <c r="L33" s="331"/>
      <c r="M33" s="332"/>
      <c r="N33" s="333">
        <f>IF(Oryginał!N34="","",Oryginał!N34)</f>
      </c>
      <c r="O33" s="334"/>
      <c r="P33" s="334"/>
      <c r="Q33" s="335"/>
      <c r="R33" s="333">
        <f>IF(Oryginał!R34="","",Oryginał!R34)</f>
      </c>
      <c r="S33" s="335"/>
      <c r="T33" s="336">
        <f>IF(Oryginał!T34="","",Oryginał!T34)</f>
      </c>
      <c r="U33" s="337"/>
      <c r="V33" s="337"/>
      <c r="W33" s="337"/>
      <c r="X33" s="337"/>
      <c r="Y33" s="338"/>
      <c r="Z33" s="338"/>
      <c r="AA33" s="338"/>
      <c r="AB33" s="338"/>
      <c r="AC33" s="339"/>
      <c r="AD33" s="225">
        <f t="shared" si="0"/>
      </c>
      <c r="AE33" s="226"/>
      <c r="AF33" s="226"/>
      <c r="AG33" s="226"/>
      <c r="AH33" s="226"/>
      <c r="AI33" s="226"/>
      <c r="AJ33" s="227"/>
      <c r="AK33" s="30"/>
      <c r="AL33" s="2"/>
      <c r="AM33" s="2"/>
      <c r="AN33" s="2"/>
      <c r="AO33" s="2"/>
      <c r="AP33" s="2"/>
    </row>
    <row r="34" spans="1:42" ht="16.5" thickBot="1">
      <c r="A34" s="30"/>
      <c r="B34" s="77"/>
      <c r="C34" s="32"/>
      <c r="D34" s="32"/>
      <c r="E34" s="326"/>
      <c r="F34" s="326"/>
      <c r="G34" s="326"/>
      <c r="H34" s="326"/>
      <c r="I34" s="326"/>
      <c r="J34" s="78"/>
      <c r="K34" s="32"/>
      <c r="L34" s="32"/>
      <c r="M34" s="32"/>
      <c r="N34" s="32"/>
      <c r="O34" s="32"/>
      <c r="P34" s="32"/>
      <c r="Q34" s="32"/>
      <c r="R34" s="78"/>
      <c r="S34" s="32"/>
      <c r="T34" s="32"/>
      <c r="U34" s="367" t="s">
        <v>19</v>
      </c>
      <c r="V34" s="367"/>
      <c r="W34" s="367"/>
      <c r="X34" s="367"/>
      <c r="Y34" s="243"/>
      <c r="Z34" s="243"/>
      <c r="AA34" s="243"/>
      <c r="AB34" s="243"/>
      <c r="AC34" s="243"/>
      <c r="AD34" s="244"/>
      <c r="AE34" s="245"/>
      <c r="AF34" s="245"/>
      <c r="AG34" s="245"/>
      <c r="AH34" s="245"/>
      <c r="AI34" s="245"/>
      <c r="AJ34" s="246"/>
      <c r="AK34" s="30"/>
      <c r="AL34" s="3"/>
      <c r="AM34" s="3"/>
      <c r="AN34" s="3"/>
      <c r="AO34" s="3"/>
      <c r="AP34" s="3"/>
    </row>
    <row r="35" spans="1:37" ht="3" customHeight="1" thickBot="1">
      <c r="A35" s="30"/>
      <c r="B35" s="76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1"/>
      <c r="AE35" s="71"/>
      <c r="AF35" s="71"/>
      <c r="AG35" s="71"/>
      <c r="AH35" s="71"/>
      <c r="AI35" s="71"/>
      <c r="AJ35" s="71"/>
      <c r="AK35" s="30"/>
    </row>
    <row r="36" spans="1:42" ht="16.5" thickBot="1">
      <c r="A36" s="30"/>
      <c r="B36" s="57" t="s">
        <v>18</v>
      </c>
      <c r="C36" s="48"/>
      <c r="D36" s="49"/>
      <c r="E36" s="369"/>
      <c r="F36" s="369"/>
      <c r="G36" s="369"/>
      <c r="H36" s="369"/>
      <c r="I36" s="369"/>
      <c r="J36" s="370"/>
      <c r="K36" s="370"/>
      <c r="L36" s="370"/>
      <c r="M36" s="370"/>
      <c r="N36" s="370"/>
      <c r="O36" s="370"/>
      <c r="P36" s="370"/>
      <c r="Q36" s="370"/>
      <c r="R36" s="370"/>
      <c r="S36" s="370"/>
      <c r="T36" s="371"/>
      <c r="U36" s="368"/>
      <c r="V36" s="368"/>
      <c r="W36" s="368"/>
      <c r="X36" s="368"/>
      <c r="Y36" s="232"/>
      <c r="Z36" s="232"/>
      <c r="AA36" s="232"/>
      <c r="AB36" s="232"/>
      <c r="AC36" s="232"/>
      <c r="AD36" s="147"/>
      <c r="AE36" s="148"/>
      <c r="AF36" s="148"/>
      <c r="AG36" s="148"/>
      <c r="AH36" s="148"/>
      <c r="AI36" s="148"/>
      <c r="AJ36" s="148"/>
      <c r="AK36" s="30"/>
      <c r="AL36" s="3"/>
      <c r="AM36" s="3"/>
      <c r="AN36" s="3"/>
      <c r="AO36" s="3"/>
      <c r="AP36" s="3"/>
    </row>
    <row r="37" spans="1:37" ht="3" customHeight="1">
      <c r="A37" s="30"/>
      <c r="B37" s="73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9"/>
      <c r="V37" s="79"/>
      <c r="W37" s="79"/>
      <c r="X37" s="79"/>
      <c r="Y37" s="79"/>
      <c r="Z37" s="79"/>
      <c r="AA37" s="79"/>
      <c r="AB37" s="79"/>
      <c r="AC37" s="79"/>
      <c r="AD37" s="79"/>
      <c r="AE37" s="79"/>
      <c r="AF37" s="79"/>
      <c r="AG37" s="79"/>
      <c r="AH37" s="79"/>
      <c r="AI37" s="79"/>
      <c r="AJ37" s="79"/>
      <c r="AK37" s="80"/>
    </row>
    <row r="38" spans="1:37" ht="16.5" customHeight="1">
      <c r="A38" s="30"/>
      <c r="B38" s="76" t="s">
        <v>20</v>
      </c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/>
      <c r="AH38" s="72"/>
      <c r="AI38" s="72"/>
      <c r="AJ38" s="72"/>
      <c r="AK38" s="80"/>
    </row>
    <row r="39" spans="1:37" ht="14.25" customHeight="1">
      <c r="A39" s="30"/>
      <c r="B39" s="202"/>
      <c r="C39" s="203"/>
      <c r="D39" s="203"/>
      <c r="E39" s="203"/>
      <c r="F39" s="203"/>
      <c r="G39" s="203"/>
      <c r="H39" s="203"/>
      <c r="I39" s="203"/>
      <c r="J39" s="203"/>
      <c r="K39" s="203"/>
      <c r="L39" s="203"/>
      <c r="M39" s="204"/>
      <c r="N39" s="204"/>
      <c r="O39" s="204"/>
      <c r="P39" s="204"/>
      <c r="Q39" s="204"/>
      <c r="R39" s="204"/>
      <c r="S39" s="204"/>
      <c r="T39" s="204"/>
      <c r="U39" s="204"/>
      <c r="V39" s="204"/>
      <c r="W39" s="204"/>
      <c r="X39" s="204"/>
      <c r="Y39" s="204"/>
      <c r="Z39" s="204"/>
      <c r="AA39" s="204"/>
      <c r="AB39" s="204"/>
      <c r="AC39" s="204"/>
      <c r="AD39" s="204"/>
      <c r="AE39" s="204"/>
      <c r="AF39" s="204"/>
      <c r="AG39" s="204"/>
      <c r="AH39" s="204"/>
      <c r="AI39" s="204"/>
      <c r="AJ39" s="204"/>
      <c r="AK39" s="80"/>
    </row>
    <row r="40" spans="1:37" ht="15" customHeight="1">
      <c r="A40" s="30"/>
      <c r="B40" s="372" t="s">
        <v>31</v>
      </c>
      <c r="C40" s="373"/>
      <c r="D40" s="373"/>
      <c r="E40" s="373"/>
      <c r="F40" s="373"/>
      <c r="G40" s="373"/>
      <c r="H40" s="373"/>
      <c r="I40" s="373"/>
      <c r="J40" s="373"/>
      <c r="K40" s="373"/>
      <c r="L40" s="373"/>
      <c r="M40" s="32"/>
      <c r="N40" s="32"/>
      <c r="O40" s="374"/>
      <c r="P40" s="374"/>
      <c r="Q40" s="374"/>
      <c r="R40" s="374"/>
      <c r="S40" s="32"/>
      <c r="T40" s="32"/>
      <c r="U40" s="32"/>
      <c r="V40" s="32"/>
      <c r="W40" s="32"/>
      <c r="X40" s="32"/>
      <c r="Y40" s="145"/>
      <c r="Z40" s="145"/>
      <c r="AA40" s="145"/>
      <c r="AB40" s="145"/>
      <c r="AC40" s="145"/>
      <c r="AD40" s="81"/>
      <c r="AE40" s="145"/>
      <c r="AF40" s="145"/>
      <c r="AG40" s="145"/>
      <c r="AH40" s="145"/>
      <c r="AI40" s="145"/>
      <c r="AJ40" s="146"/>
      <c r="AK40" s="30"/>
    </row>
    <row r="41" spans="1:37" ht="36.75" customHeight="1" thickBot="1">
      <c r="A41" s="30"/>
      <c r="B41" s="364">
        <f>IF(Oryginał!B42="","",Oryginał!B42)</f>
      </c>
      <c r="C41" s="365"/>
      <c r="D41" s="365"/>
      <c r="E41" s="365"/>
      <c r="F41" s="365"/>
      <c r="G41" s="365"/>
      <c r="H41" s="365"/>
      <c r="I41" s="365"/>
      <c r="J41" s="365"/>
      <c r="K41" s="365"/>
      <c r="L41" s="365"/>
      <c r="M41" s="365"/>
      <c r="N41" s="365"/>
      <c r="O41" s="365"/>
      <c r="P41" s="365"/>
      <c r="Q41" s="365"/>
      <c r="R41" s="365"/>
      <c r="S41" s="365"/>
      <c r="T41" s="365"/>
      <c r="U41" s="365"/>
      <c r="V41" s="365"/>
      <c r="W41" s="365"/>
      <c r="X41" s="365"/>
      <c r="Y41" s="365"/>
      <c r="Z41" s="365"/>
      <c r="AA41" s="365"/>
      <c r="AB41" s="365"/>
      <c r="AC41" s="365"/>
      <c r="AD41" s="365"/>
      <c r="AE41" s="365"/>
      <c r="AF41" s="365"/>
      <c r="AG41" s="365"/>
      <c r="AH41" s="365"/>
      <c r="AI41" s="365"/>
      <c r="AJ41" s="366"/>
      <c r="AK41" s="30"/>
    </row>
    <row r="42" spans="1:37" ht="15" customHeight="1" thickBot="1">
      <c r="A42" s="30"/>
      <c r="B42" s="340" t="s">
        <v>21</v>
      </c>
      <c r="C42" s="341"/>
      <c r="D42" s="341"/>
      <c r="E42" s="341"/>
      <c r="F42" s="341"/>
      <c r="G42" s="342"/>
      <c r="H42" s="342"/>
      <c r="I42" s="342"/>
      <c r="J42" s="342"/>
      <c r="K42" s="342"/>
      <c r="L42" s="342"/>
      <c r="M42" s="342"/>
      <c r="N42" s="342"/>
      <c r="O42" s="343"/>
      <c r="P42" s="31"/>
      <c r="Q42" s="58"/>
      <c r="R42" s="32"/>
      <c r="S42" s="32"/>
      <c r="T42" s="32"/>
      <c r="U42" s="32"/>
      <c r="V42" s="32"/>
      <c r="W42" s="32"/>
      <c r="X42" s="32"/>
      <c r="Y42" s="32"/>
      <c r="Z42" s="33"/>
      <c r="AA42" s="31"/>
      <c r="AB42" s="58"/>
      <c r="AC42" s="32"/>
      <c r="AD42" s="32"/>
      <c r="AE42" s="32"/>
      <c r="AF42" s="32"/>
      <c r="AG42" s="32"/>
      <c r="AH42" s="32"/>
      <c r="AI42" s="32"/>
      <c r="AJ42" s="33"/>
      <c r="AK42" s="30"/>
    </row>
    <row r="43" spans="1:37" ht="15" customHeight="1" thickBot="1">
      <c r="A43" s="30"/>
      <c r="B43" s="340" t="s">
        <v>22</v>
      </c>
      <c r="C43" s="341"/>
      <c r="D43" s="341"/>
      <c r="E43" s="341"/>
      <c r="F43" s="341"/>
      <c r="G43" s="342"/>
      <c r="H43" s="342"/>
      <c r="I43" s="342"/>
      <c r="J43" s="342"/>
      <c r="K43" s="342"/>
      <c r="L43" s="342"/>
      <c r="M43" s="342"/>
      <c r="N43" s="342"/>
      <c r="O43" s="343"/>
      <c r="P43" s="31"/>
      <c r="Q43" s="247">
        <f>IF(Oryginał!$Q$44="","",Oryginał!$Q$44)</f>
      </c>
      <c r="R43" s="248"/>
      <c r="S43" s="248"/>
      <c r="T43" s="248"/>
      <c r="U43" s="248"/>
      <c r="V43" s="248"/>
      <c r="W43" s="248"/>
      <c r="X43" s="248"/>
      <c r="Y43" s="248"/>
      <c r="Z43" s="249"/>
      <c r="AA43" s="31"/>
      <c r="AB43" s="247">
        <f>IF(Oryginał!$AB$44="","",Oryginał!$AB$44)</f>
      </c>
      <c r="AC43" s="248"/>
      <c r="AD43" s="248"/>
      <c r="AE43" s="248"/>
      <c r="AF43" s="248"/>
      <c r="AG43" s="248"/>
      <c r="AH43" s="248"/>
      <c r="AI43" s="248"/>
      <c r="AJ43" s="249"/>
      <c r="AK43" s="30"/>
    </row>
    <row r="44" spans="1:37" ht="15" customHeight="1">
      <c r="A44" s="30"/>
      <c r="B44" s="344" t="s">
        <v>23</v>
      </c>
      <c r="C44" s="345"/>
      <c r="D44" s="345"/>
      <c r="E44" s="358">
        <f>IF(Oryginał!E45="","",Oryginał!E45)</f>
      </c>
      <c r="F44" s="358"/>
      <c r="G44" s="358"/>
      <c r="H44" s="358"/>
      <c r="I44" s="358"/>
      <c r="J44" s="358"/>
      <c r="K44" s="358"/>
      <c r="L44" s="358"/>
      <c r="M44" s="358"/>
      <c r="N44" s="358"/>
      <c r="O44" s="359"/>
      <c r="P44" s="31"/>
      <c r="Q44" s="346" t="s">
        <v>24</v>
      </c>
      <c r="R44" s="347"/>
      <c r="S44" s="347"/>
      <c r="T44" s="347"/>
      <c r="U44" s="347"/>
      <c r="V44" s="347"/>
      <c r="W44" s="347"/>
      <c r="X44" s="347"/>
      <c r="Y44" s="347"/>
      <c r="Z44" s="348"/>
      <c r="AA44" s="31"/>
      <c r="AB44" s="346" t="s">
        <v>25</v>
      </c>
      <c r="AC44" s="352"/>
      <c r="AD44" s="352"/>
      <c r="AE44" s="352"/>
      <c r="AF44" s="352"/>
      <c r="AG44" s="352"/>
      <c r="AH44" s="352"/>
      <c r="AI44" s="352"/>
      <c r="AJ44" s="353"/>
      <c r="AK44" s="30"/>
    </row>
    <row r="45" spans="1:37" ht="10.5" customHeight="1">
      <c r="A45" s="30"/>
      <c r="B45" s="68"/>
      <c r="C45" s="69"/>
      <c r="D45" s="69"/>
      <c r="E45" s="360"/>
      <c r="F45" s="360"/>
      <c r="G45" s="360"/>
      <c r="H45" s="360"/>
      <c r="I45" s="360"/>
      <c r="J45" s="360"/>
      <c r="K45" s="360"/>
      <c r="L45" s="360"/>
      <c r="M45" s="360"/>
      <c r="N45" s="360"/>
      <c r="O45" s="361"/>
      <c r="P45" s="31"/>
      <c r="Q45" s="346"/>
      <c r="R45" s="347"/>
      <c r="S45" s="347"/>
      <c r="T45" s="347"/>
      <c r="U45" s="347"/>
      <c r="V45" s="347"/>
      <c r="W45" s="347"/>
      <c r="X45" s="347"/>
      <c r="Y45" s="347"/>
      <c r="Z45" s="348"/>
      <c r="AA45" s="31"/>
      <c r="AB45" s="354"/>
      <c r="AC45" s="352"/>
      <c r="AD45" s="352"/>
      <c r="AE45" s="352"/>
      <c r="AF45" s="352"/>
      <c r="AG45" s="352"/>
      <c r="AH45" s="352"/>
      <c r="AI45" s="352"/>
      <c r="AJ45" s="353"/>
      <c r="AK45" s="30"/>
    </row>
    <row r="46" spans="1:37" ht="10.5" customHeight="1" thickBot="1">
      <c r="A46" s="30"/>
      <c r="B46" s="64"/>
      <c r="C46" s="65"/>
      <c r="D46" s="65"/>
      <c r="E46" s="362"/>
      <c r="F46" s="362"/>
      <c r="G46" s="362"/>
      <c r="H46" s="362"/>
      <c r="I46" s="362"/>
      <c r="J46" s="362"/>
      <c r="K46" s="362"/>
      <c r="L46" s="362"/>
      <c r="M46" s="362"/>
      <c r="N46" s="362"/>
      <c r="O46" s="363"/>
      <c r="P46" s="31"/>
      <c r="Q46" s="349"/>
      <c r="R46" s="350"/>
      <c r="S46" s="350"/>
      <c r="T46" s="350"/>
      <c r="U46" s="350"/>
      <c r="V46" s="350"/>
      <c r="W46" s="350"/>
      <c r="X46" s="350"/>
      <c r="Y46" s="350"/>
      <c r="Z46" s="351"/>
      <c r="AA46" s="31"/>
      <c r="AB46" s="355"/>
      <c r="AC46" s="356"/>
      <c r="AD46" s="356"/>
      <c r="AE46" s="356"/>
      <c r="AF46" s="356"/>
      <c r="AG46" s="356"/>
      <c r="AH46" s="356"/>
      <c r="AI46" s="356"/>
      <c r="AJ46" s="357"/>
      <c r="AK46" s="30"/>
    </row>
    <row r="47" spans="1:37" ht="24" customHeight="1">
      <c r="A47" s="30"/>
      <c r="B47" s="83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0"/>
    </row>
    <row r="48" spans="1:37" ht="10.5" customHeight="1">
      <c r="A48" s="30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</row>
  </sheetData>
  <sheetProtection/>
  <mergeCells count="165">
    <mergeCell ref="B41:AJ41"/>
    <mergeCell ref="U34:AC34"/>
    <mergeCell ref="AD34:AJ34"/>
    <mergeCell ref="AD36:AJ36"/>
    <mergeCell ref="B39:AJ39"/>
    <mergeCell ref="U36:AC36"/>
    <mergeCell ref="E36:T36"/>
    <mergeCell ref="AH40:AJ40"/>
    <mergeCell ref="B40:L40"/>
    <mergeCell ref="O40:R40"/>
    <mergeCell ref="AD31:AJ31"/>
    <mergeCell ref="AD32:AJ32"/>
    <mergeCell ref="T24:AC24"/>
    <mergeCell ref="T25:AC25"/>
    <mergeCell ref="AD25:AJ25"/>
    <mergeCell ref="T30:AC30"/>
    <mergeCell ref="T31:AC31"/>
    <mergeCell ref="T32:AC32"/>
    <mergeCell ref="T26:AC26"/>
    <mergeCell ref="T27:AC27"/>
    <mergeCell ref="T20:AC20"/>
    <mergeCell ref="T21:AC21"/>
    <mergeCell ref="AD30:AJ30"/>
    <mergeCell ref="T28:AC28"/>
    <mergeCell ref="T29:AC29"/>
    <mergeCell ref="T22:AC22"/>
    <mergeCell ref="T23:AC23"/>
    <mergeCell ref="AD23:AJ23"/>
    <mergeCell ref="AD24:AJ24"/>
    <mergeCell ref="AD26:AJ26"/>
    <mergeCell ref="AD27:AJ27"/>
    <mergeCell ref="AD28:AJ28"/>
    <mergeCell ref="AD29:AJ29"/>
    <mergeCell ref="AD20:AJ20"/>
    <mergeCell ref="AD21:AJ21"/>
    <mergeCell ref="AD22:AJ22"/>
    <mergeCell ref="B44:D44"/>
    <mergeCell ref="Q44:Z46"/>
    <mergeCell ref="Q43:Z43"/>
    <mergeCell ref="AB44:AJ46"/>
    <mergeCell ref="E44:O46"/>
    <mergeCell ref="B42:F42"/>
    <mergeCell ref="G42:O42"/>
    <mergeCell ref="B43:F43"/>
    <mergeCell ref="G43:O43"/>
    <mergeCell ref="Y40:AC40"/>
    <mergeCell ref="AE40:AG40"/>
    <mergeCell ref="E34:I34"/>
    <mergeCell ref="D33:I33"/>
    <mergeCell ref="J33:M33"/>
    <mergeCell ref="N33:Q33"/>
    <mergeCell ref="R33:S33"/>
    <mergeCell ref="AD33:AJ33"/>
    <mergeCell ref="T33:AC33"/>
    <mergeCell ref="N32:Q32"/>
    <mergeCell ref="R32:S32"/>
    <mergeCell ref="R31:S31"/>
    <mergeCell ref="B31:C31"/>
    <mergeCell ref="D31:I31"/>
    <mergeCell ref="J31:M31"/>
    <mergeCell ref="N31:Q31"/>
    <mergeCell ref="B33:C33"/>
    <mergeCell ref="B32:C32"/>
    <mergeCell ref="D32:I32"/>
    <mergeCell ref="J32:M32"/>
    <mergeCell ref="R30:S30"/>
    <mergeCell ref="R29:S29"/>
    <mergeCell ref="B29:C29"/>
    <mergeCell ref="D29:I29"/>
    <mergeCell ref="J29:M29"/>
    <mergeCell ref="N29:Q29"/>
    <mergeCell ref="B30:C30"/>
    <mergeCell ref="D30:I30"/>
    <mergeCell ref="J30:M30"/>
    <mergeCell ref="N30:Q30"/>
    <mergeCell ref="R28:S28"/>
    <mergeCell ref="R27:S27"/>
    <mergeCell ref="B27:C27"/>
    <mergeCell ref="D27:I27"/>
    <mergeCell ref="J27:M27"/>
    <mergeCell ref="N27:Q27"/>
    <mergeCell ref="B28:C28"/>
    <mergeCell ref="D28:I28"/>
    <mergeCell ref="J28:M28"/>
    <mergeCell ref="N28:Q28"/>
    <mergeCell ref="R26:S26"/>
    <mergeCell ref="R25:S25"/>
    <mergeCell ref="B25:C25"/>
    <mergeCell ref="D25:I25"/>
    <mergeCell ref="J25:M25"/>
    <mergeCell ref="N25:Q25"/>
    <mergeCell ref="B26:C26"/>
    <mergeCell ref="D26:I26"/>
    <mergeCell ref="J26:M26"/>
    <mergeCell ref="N26:Q26"/>
    <mergeCell ref="R24:S24"/>
    <mergeCell ref="R23:S23"/>
    <mergeCell ref="B23:C23"/>
    <mergeCell ref="D23:I23"/>
    <mergeCell ref="J23:M23"/>
    <mergeCell ref="N23:Q23"/>
    <mergeCell ref="B24:C24"/>
    <mergeCell ref="D24:I24"/>
    <mergeCell ref="J24:M24"/>
    <mergeCell ref="N24:Q24"/>
    <mergeCell ref="R22:S22"/>
    <mergeCell ref="R21:S21"/>
    <mergeCell ref="B21:C21"/>
    <mergeCell ref="D21:I21"/>
    <mergeCell ref="J21:M21"/>
    <mergeCell ref="N21:Q21"/>
    <mergeCell ref="B22:C22"/>
    <mergeCell ref="D22:I22"/>
    <mergeCell ref="J22:M22"/>
    <mergeCell ref="N22:Q22"/>
    <mergeCell ref="B18:C18"/>
    <mergeCell ref="D18:I18"/>
    <mergeCell ref="R20:S20"/>
    <mergeCell ref="B20:C20"/>
    <mergeCell ref="D20:I20"/>
    <mergeCell ref="J20:M20"/>
    <mergeCell ref="N20:Q20"/>
    <mergeCell ref="AD19:AJ19"/>
    <mergeCell ref="T19:AC19"/>
    <mergeCell ref="B19:C19"/>
    <mergeCell ref="D19:I19"/>
    <mergeCell ref="J19:M19"/>
    <mergeCell ref="N19:Q19"/>
    <mergeCell ref="R19:S19"/>
    <mergeCell ref="R18:S18"/>
    <mergeCell ref="AD17:AJ17"/>
    <mergeCell ref="D13:H13"/>
    <mergeCell ref="X13:AJ13"/>
    <mergeCell ref="R14:S16"/>
    <mergeCell ref="T17:AC17"/>
    <mergeCell ref="K13:U13"/>
    <mergeCell ref="AD18:AJ18"/>
    <mergeCell ref="T18:AC18"/>
    <mergeCell ref="T14:AC16"/>
    <mergeCell ref="AD14:AJ16"/>
    <mergeCell ref="J18:M18"/>
    <mergeCell ref="N18:Q18"/>
    <mergeCell ref="B14:C16"/>
    <mergeCell ref="D14:I16"/>
    <mergeCell ref="J14:M16"/>
    <mergeCell ref="N14:Q16"/>
    <mergeCell ref="C11:L11"/>
    <mergeCell ref="M11:R11"/>
    <mergeCell ref="W11:AF11"/>
    <mergeCell ref="AG11:AI11"/>
    <mergeCell ref="AC7:AE8"/>
    <mergeCell ref="C10:R10"/>
    <mergeCell ref="W10:AI10"/>
    <mergeCell ref="C9:R9"/>
    <mergeCell ref="W9:AI9"/>
    <mergeCell ref="AB43:AJ43"/>
    <mergeCell ref="B2:H2"/>
    <mergeCell ref="B3:G5"/>
    <mergeCell ref="H3:P5"/>
    <mergeCell ref="Z3:AJ3"/>
    <mergeCell ref="Q4:V4"/>
    <mergeCell ref="AA4:AG4"/>
    <mergeCell ref="AI4:AJ4"/>
    <mergeCell ref="AA5:AJ5"/>
    <mergeCell ref="H7:K8"/>
  </mergeCells>
  <printOptions/>
  <pageMargins left="0.3937007874015748" right="0.3937007874015748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Signform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Signform</dc:creator>
  <cp:keywords/>
  <dc:description/>
  <cp:lastModifiedBy>Darek1</cp:lastModifiedBy>
  <cp:lastPrinted>2022-03-16T12:52:48Z</cp:lastPrinted>
  <dcterms:created xsi:type="dcterms:W3CDTF">2002-05-21T12:38:47Z</dcterms:created>
  <dcterms:modified xsi:type="dcterms:W3CDTF">2022-08-11T09:54:59Z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